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https://d.docs.live.net/3aab59f2310345a1/Escritorio/Proceso IRNAP/IRNAP/1 IRNAP/Proceso NAP/PROCESO DE ACREDITACION Y REACREDITACION NACIONAL/Portafolio acreditación IRNAP/2 Portafolio Antecedente Abreviado/"/>
    </mc:Choice>
  </mc:AlternateContent>
  <xr:revisionPtr revIDLastSave="0" documentId="13_ncr:1_{E38C2F0E-DECB-4A2A-920B-EC52537FE159}" xr6:coauthVersionLast="47" xr6:coauthVersionMax="47" xr10:uidLastSave="{00000000-0000-0000-0000-000000000000}"/>
  <workbookProtection workbookAlgorithmName="SHA-512" workbookHashValue="LmDrORJgR+AJKorA3/IhipZMMlozoIAA/08g4O1vo8ol1eLqYFDsQ8K/mLymiBv33fZ5SF9Yy1vfDHMWZcQt2A==" workbookSaltValue="mohi2x+hjuI7M6zNYMN3kg==" workbookSpinCount="100000" lockStructure="1"/>
  <bookViews>
    <workbookView xWindow="-120" yWindow="-120" windowWidth="20730" windowHeight="11040" activeTab="1" xr2:uid="{00000000-000D-0000-FFFF-FFFF00000000}"/>
  </bookViews>
  <sheets>
    <sheet name="GUIA DE LLENADO" sheetId="2" r:id="rId1"/>
    <sheet name="PREPARACIÓN" sheetId="1" r:id="rId2"/>
    <sheet name="MOVILIZACIÓN" sheetId="4" r:id="rId3"/>
    <sheet name="OPERACIONES" sheetId="5" r:id="rId4"/>
    <sheet name="DESMOVILIZACIÓN" sheetId="6" r:id="rId5"/>
    <sheet name="GRAFICA" sheetId="8" r:id="rId6"/>
  </sheets>
  <externalReferences>
    <externalReference r:id="rId7"/>
  </externalReferences>
  <definedNames>
    <definedName name="_xlnm._FilterDatabase" localSheetId="1" hidden="1">PREPARACIÓN!$A$37:$H$103</definedName>
    <definedName name="_xlnm.Print_Area" localSheetId="4">DESMOVILIZACIÓN!$A$1:$F$14</definedName>
    <definedName name="_xlnm.Print_Area" localSheetId="5">GRAFICA!$A$1:$B$5</definedName>
    <definedName name="_xlnm.Print_Area" localSheetId="0">'GUIA DE LLENADO'!$A$1:$D$9</definedName>
    <definedName name="_xlnm.Print_Area" localSheetId="2">MOVILIZACIÓN!$A$1:$F$39</definedName>
    <definedName name="_xlnm.Print_Area" localSheetId="3">OPERACIONES!$A$1:$F$103</definedName>
    <definedName name="_xlnm.Print_Area" localSheetId="1">PREPARACIÓN!$A$1:$H$102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3" i="5" l="1"/>
  <c r="E102" i="5"/>
  <c r="E101" i="5"/>
  <c r="E100" i="5"/>
  <c r="E38" i="4"/>
  <c r="E37" i="4"/>
  <c r="E36" i="4"/>
  <c r="E35" i="4"/>
  <c r="G102" i="1"/>
  <c r="G101" i="1"/>
  <c r="G100" i="1"/>
  <c r="G99" i="1"/>
  <c r="E11" i="6" l="1"/>
  <c r="E12" i="6"/>
  <c r="E13" i="6"/>
  <c r="E10" i="6"/>
</calcChain>
</file>

<file path=xl/sharedStrings.xml><?xml version="1.0" encoding="utf-8"?>
<sst xmlns="http://schemas.openxmlformats.org/spreadsheetml/2006/main" count="632" uniqueCount="465">
  <si>
    <t>10.1</t>
  </si>
  <si>
    <t>Infraestructura física que le permite el desarrollo de todas las actividades del equipo en cada uno de sus componentes, los cuales cumplen con condiciones mínimas de seguridad humana.</t>
  </si>
  <si>
    <t>El componente de administración cuenta con un área física de trabajo en la cual reposa la documentación y desarrolle los aspectos administrativos del equipo.</t>
  </si>
  <si>
    <t>Área de almacenamiento para EHA´s que incluye zona de carga, descarga, patio de maniobras, mantenimiento, almacenamiento de combustibles y demás insumos relacionados con la operación, entre otros; cumple con la normativa constructiva, de seguridad industrial y salud en el trabajo.</t>
  </si>
  <si>
    <t>Dispone de áreas para:
·       Pre-despliegue
·       Actividades médicas
·       Bienestar
·       Briefing
·       Logística de preparativos para personal y equipamiento</t>
  </si>
  <si>
    <t>Para las actividades de capacitación y entrenamiento, el Equipo USAR Nacional debe contar con un área propia y/o en convenio, la cual posea los recursos y escenarios de acuerdo con el nivel de intervención del equipo.</t>
  </si>
  <si>
    <t>Relacionado con los anteriores ítems, el equipo USAR Nacional presenta documentos relacionados con la infraestructura. (Planos Arquitectónicos, Plan de Emergencias y Contingencias, Escrituras, contratos y/o convenios)</t>
  </si>
  <si>
    <t>PREPARACION</t>
  </si>
  <si>
    <t>Seguridad y protección, incluidas amenazas potenciales. Por ejemplo: materiales peligrosos.</t>
  </si>
  <si>
    <t>Señalización de emergencia y evacuación espontánea.</t>
  </si>
  <si>
    <t>Temas de salud y bienestar.</t>
  </si>
  <si>
    <t>11.4</t>
  </si>
  <si>
    <t>17.3</t>
  </si>
  <si>
    <t xml:space="preserve">Demostrado la capacidad de cortar, romper y penetrar paredes, pisos, columnas y vigas de concreto, acero estructural, varillas de refuerzo, madera y demás materiales contenidos en la construcción, de acuerdo con las dimensiones mostradas en la siguiente tabla. </t>
  </si>
  <si>
    <t>Columnas y vigas de concreto
·       No aplica para equipo liviano</t>
  </si>
  <si>
    <t>Penetrar verticalmente hacia abajo hasta espacios vacíos usando una técnica "limpia" (previniendo que caigan escombros al espacio vacío).
·       No aplica para equipo liviano, No cuentan con la capacidad.</t>
  </si>
  <si>
    <t>Otras herramientas manuales.</t>
  </si>
  <si>
    <t>Recursos humanos y técnicos para demonstrar la capacidad de analizar y realizar operaciones de estabilización de elementos estructurales como sigue:</t>
  </si>
  <si>
    <t>Cuenta con los recursos técnicos y el equipo adecuado para demostrar capacidad técnica con cuerdas para:</t>
  </si>
  <si>
    <t>Color</t>
  </si>
  <si>
    <t xml:space="preserve">Método de verificación </t>
  </si>
  <si>
    <t>No.</t>
  </si>
  <si>
    <t>Aspecto</t>
  </si>
  <si>
    <t>Explicación</t>
  </si>
  <si>
    <t>Evaluación por el GTA</t>
  </si>
  <si>
    <t>3.1</t>
  </si>
  <si>
    <t>Plan de trabajo anual que describe su trabajo, capacitación y mantenimiento. En los formatos y con las condiciones establecidas.</t>
  </si>
  <si>
    <t>3.2</t>
  </si>
  <si>
    <t>Amarillo</t>
  </si>
  <si>
    <t xml:space="preserve">Documentos físicos, aprobados y firmados que respaldan los acuerdos o mecanismos formales de la colaboración de todos los socios estratégicos. </t>
  </si>
  <si>
    <t>Documentación de respaldo donde se señala el nivel de protección personal y ocupacional con que cuenta cada uno de sus miembros para desarrollar sus respectivos trabajos, tanto los que proporciona el estado o gobierno como los de otras instancias.</t>
  </si>
  <si>
    <t xml:space="preserve">Documentación respectiva de los programas de adquisición y de mantenimiento del equipamiento que involucra los procesos de preparación y capacitación del personal responsable y que forma parte de las operaciones en un área de trabajo USAR. </t>
  </si>
  <si>
    <t xml:space="preserve">Documentación que respalda el programa de vigilancia de salud, periódica y evaluación previa al despliegue y post misión (incluida las vacunas) para asegurar que el equipo sea capaz de desempeñar su rol en buena forma física y psicológica en un entorno austero </t>
  </si>
  <si>
    <t>Documentación que respalda contar con un seguro de accidente en acto de servicio, seguro de salud, y seguro de vida y/o beneficios legales de salud y daños a terceros.</t>
  </si>
  <si>
    <t>Toma de decisiones</t>
  </si>
  <si>
    <t>Aspectos</t>
  </si>
  <si>
    <t>4.1</t>
  </si>
  <si>
    <t>Procedimiento de asignación de personal</t>
  </si>
  <si>
    <t>5.1</t>
  </si>
  <si>
    <t>Se cuenta con el documento de los procedimientos y la metodología implementada de activación oportuna de los miembros del equipo USAR nacional.</t>
  </si>
  <si>
    <t>5.2</t>
  </si>
  <si>
    <t>Los miembros del equipo USAR nacional (incluyendo los perros de búsqueda) cuentan con un expediente de los exámenes médicos anuales, adicionalmente, cuentan con el procedimiento para el proceso de revisión médica antes de su despliegue, que los habilita para la actividad. 
En equipo Liviano solamente la revisión médica es periódica, se recomienda que sea anual.</t>
  </si>
  <si>
    <t>5.3</t>
  </si>
  <si>
    <t>Los perros de búsqueda del equipo USAR nacional son sometidos a un proceso de revisión veterinaria antes de cada despliegue, que será realizada por la autoridad competente en concordancia al procedimiento escrito con el que cuenta el equipo USAR nacional.</t>
  </si>
  <si>
    <t>Estructura del equipo USAR</t>
  </si>
  <si>
    <t>6.1</t>
  </si>
  <si>
    <t>El documento de organización del equipo USAR nacional está estructurado de acuerdo con las recomendaciones de las Guías de INSARAG con respecto a los siguientes componentes:</t>
  </si>
  <si>
    <t>Gestión/Administración</t>
  </si>
  <si>
    <t>Logística</t>
  </si>
  <si>
    <t>Búsqueda</t>
  </si>
  <si>
    <t>Rescate</t>
  </si>
  <si>
    <t>Asistencia médica 
·       En equipo Liviano: Soporte básico de vida</t>
  </si>
  <si>
    <t>6.2</t>
  </si>
  <si>
    <t>Manual de cargos y/o puestos de trabajo y responsabilidades claramente definidos.</t>
  </si>
  <si>
    <t xml:space="preserve">Documentación y listado de personal suficiente en su estructura para trabajar continuamente de acuerdo con las Guías de INSARAG y su nivel operacional. (Equipo USAR pesado: 24 horas de operación por 10 días en 2 sitios simultáneamente; Equipo USAR mediano: 24 horas de operación por 7 días en 1 sitio; Equipo USAR liviano: 12 horas por 3 días en un sitio). </t>
  </si>
  <si>
    <t>Documentación, procedimientos, convenios y acuerdos que sustenta la capacidad de ser autosuficiente durante todo el despliegue, según lo recomendado por las Guías de INSARAG.</t>
  </si>
  <si>
    <t>Capacitación</t>
  </si>
  <si>
    <t>7.1</t>
  </si>
  <si>
    <t>Documentación del programa de capacitación y entrenamiento continuo de destrezas que prepara y equipa al personal para operar en un ambiente USAR.</t>
  </si>
  <si>
    <t>7.2</t>
  </si>
  <si>
    <t>El documento del programa de capacitación y entrenamiento identifica la metodología y el proceso de capacitación, del equipo USAR nacional donde refleja como interactúa los equipos USAR en una emergencia, en el caso de:</t>
  </si>
  <si>
    <t xml:space="preserve">Otros equipos USAR, incluyendo equipos USAR internacionales, que están prestando ayuda. </t>
  </si>
  <si>
    <t>Otros equipos USAR que soliciten equipo especializado.</t>
  </si>
  <si>
    <t>Integrarse y trabajar juntamente con otros servicios de emergencia durante las operaciones.</t>
  </si>
  <si>
    <t>7.3</t>
  </si>
  <si>
    <t xml:space="preserve">Los procedimientos y las herramientas de registro del equipo USAR como de la capacitación del personal son actualizados y mantenidos como lo señala el procedimiento del equipo. </t>
  </si>
  <si>
    <t>Programa de capacitación que prepare y equipe los perros de búsqueda del equipo, cuando sea el caso.</t>
  </si>
  <si>
    <t xml:space="preserve">CRITERIOS Y ETAPAS </t>
  </si>
  <si>
    <t>Comunicaciones y Tecnología</t>
  </si>
  <si>
    <t>8.1</t>
  </si>
  <si>
    <t>Sistema de comunicaciones que cuente con la capacidad de comunicarse:</t>
  </si>
  <si>
    <t>Internamente (entre los miembros del equipo USAR).</t>
  </si>
  <si>
    <t>Externamente (con otros equipos USAR participantes en la emergencia).</t>
  </si>
  <si>
    <t>Externamente (más allá del equipo USAR, con la autoridad de coordinación y LEMA).</t>
  </si>
  <si>
    <t>Cuenta, usa y se encuentra capacitado para el uso de la tecnología GPS?</t>
  </si>
  <si>
    <t>Documentación</t>
  </si>
  <si>
    <t>9.1</t>
  </si>
  <si>
    <t>Existe un sistema establecido de recolección, procesamiento y actualización que asegura que todos los miembros del equipo USAR nacional tengan la siguiente documentación personal:</t>
  </si>
  <si>
    <t>Registro con copias físicas y digitales del documento nacional de identificación vigente válido.</t>
  </si>
  <si>
    <t xml:space="preserve">Registro y copias físicas y digitales certificada de la documentación válida que respalde la autorización a la práctica clínica para el personal médico del equipo, si es el caso. </t>
  </si>
  <si>
    <t>Registros y copias físicas y digitales actualizados de inoculaciones (vacunas)</t>
  </si>
  <si>
    <t>9.2</t>
  </si>
  <si>
    <t>La gestión/administración del equipo USAR nacional cuenta con un sistema de registro y control físico o digital de la siguiente documentación del equipo:</t>
  </si>
  <si>
    <t>Hoja de datos del equipo USAR.</t>
  </si>
  <si>
    <t>Detalles de contacto de emergencia de los miembros del equipo.</t>
  </si>
  <si>
    <t>Inventario del equipamiento, incluido equipo de comunicaciones y las frecuencias de trabajo.</t>
  </si>
  <si>
    <t>Inventario de materiales peligrosos, incluidas las hojas de datos de cada producto (por ejemplo: MSDS – Material Safety Data Sheet/Hoja de Datos de Seguridad).</t>
  </si>
  <si>
    <t>Inventario de sustancias controladas (por ejemplo: medicamentos) adjuntando el documento oficial firmado por la autoridad competente.</t>
  </si>
  <si>
    <t xml:space="preserve">Inventario de los perros de búsqueda del equipo (nombres, edad, especie, sexo, certificados, etc.). </t>
  </si>
  <si>
    <t>9.3</t>
  </si>
  <si>
    <t>Documentos físicos y digitales de los procedimientos estandarizados para:</t>
  </si>
  <si>
    <t>Evacuación en caso de emergencias</t>
  </si>
  <si>
    <t xml:space="preserve"> Evacuación médica en caso de emergencias</t>
  </si>
  <si>
    <t>Operaciones</t>
  </si>
  <si>
    <t>Seguridad y protección</t>
  </si>
  <si>
    <t>Transporte</t>
  </si>
  <si>
    <t>Movilización y desmovilización</t>
  </si>
  <si>
    <t>Instalación física</t>
  </si>
  <si>
    <t>Activación y movilización</t>
  </si>
  <si>
    <t>11.1</t>
  </si>
  <si>
    <t>11.2</t>
  </si>
  <si>
    <t>La hoja de datos del equipo USAR nacional está completa y actualizada de forma permanente y cuenta con un procedimiento que señala el método para la actualización.</t>
  </si>
  <si>
    <t>11.3</t>
  </si>
  <si>
    <t>La administración cuenta con un sistema físico y digital y el personal entrenado para monitorear y mantener el equipamiento y el personal antes, durante y después del despliegue.</t>
  </si>
  <si>
    <t>La administración cuenta con el documento de procedimientos, herramientas, guías y listas de chequeo para el proceso de recolectar información relativa a la emergencia e informar a los miembros del equipo sobre:</t>
  </si>
  <si>
    <t>La situación actual incluidas las características estructurales.</t>
  </si>
  <si>
    <t>El estado del tiempo.</t>
  </si>
  <si>
    <t>Consideraciones especiales o inusuales.</t>
  </si>
  <si>
    <t>11.5</t>
  </si>
  <si>
    <t>Sistema y los procedimientos para el desarrollo de una evaluación médica previa para los equipos antes de ser desplazados.</t>
  </si>
  <si>
    <t xml:space="preserve">Cuenta con un manifiesto de carga (especificando inventario, volumen y peso del equipamiento del equipo y efectos personales) y el listado del personal concurrente </t>
  </si>
  <si>
    <t>12.1</t>
  </si>
  <si>
    <t>12.2</t>
  </si>
  <si>
    <t>La BoO cuenta con los procedimientos, herramientas, formularios, guías para tomar las medidas necesarias para los siguientes componentes:</t>
  </si>
  <si>
    <t>Administración de la BoO.</t>
  </si>
  <si>
    <t>Hospedaje para el personal y el equipamiento.</t>
  </si>
  <si>
    <t>Seguridad y protección.</t>
  </si>
  <si>
    <t>Comunicaciones.</t>
  </si>
  <si>
    <t>Estación médica para el propio personal y las necesidades de los perros de búsqueda.</t>
  </si>
  <si>
    <t>Alimentos y agua.</t>
  </si>
  <si>
    <t>Sanidad e higiene.</t>
  </si>
  <si>
    <t>Área segura y cómoda que garantice el bienestar del componente canino.</t>
  </si>
  <si>
    <t>Área de mantenimiento y reparación de equipos.</t>
  </si>
  <si>
    <t>Manejo de desechos.</t>
  </si>
  <si>
    <t>Habrá una estación de lavado de botas fuera de la entrada del BOO. 
Habrá una zona de transición sucia/limpia en el BOO.
Evalúe si hay una zona "sucia" para contener la ropa y el equipo sucios y proporcionar una zona para que los miembros del equipo se limpien y se cambien antes de entrar en la zona general del BOO .</t>
  </si>
  <si>
    <t>Coordinación y Planificación Operativa</t>
  </si>
  <si>
    <t>13.1</t>
  </si>
  <si>
    <t>13.2</t>
  </si>
  <si>
    <t>13.3</t>
  </si>
  <si>
    <t>La administración médica ha establecido los procedimientos y convenios necesarios y requeridos con las autoridades locales relevantes de salud, para coordinar las actividades que incluyen:</t>
  </si>
  <si>
    <t>Disponibilidad de recursos médicos locales (incluidos veterinarios, cuando proceda) para apoyar las actividades médicas USAR.</t>
  </si>
  <si>
    <t>Procedimiento de transporte y entrega de víctimas.</t>
  </si>
  <si>
    <t>13.4</t>
  </si>
  <si>
    <t>13.5</t>
  </si>
  <si>
    <t>Capacidad Operativa</t>
  </si>
  <si>
    <t>14.1</t>
  </si>
  <si>
    <t>Sistema de contabilización, seguimiento y rastreo del personal en operaciones en todo momento.</t>
  </si>
  <si>
    <t>14.2</t>
  </si>
  <si>
    <t>Reconocimiento del Área</t>
  </si>
  <si>
    <t>15.1</t>
  </si>
  <si>
    <t>15.2</t>
  </si>
  <si>
    <t>Realizar evaluaciones estructurales.
·       No aplica para equipo liviano, porque no tiene necesariamente el personal calificado ni equipamiento.</t>
  </si>
  <si>
    <t>15.3</t>
  </si>
  <si>
    <t>15.4</t>
  </si>
  <si>
    <t xml:space="preserve">Cuenta con la preparación, recursos y la capacidad técnica en todo su personal para utilizar el Sistema de Señalización y Marcaje de INSARAG. </t>
  </si>
  <si>
    <t>Procedimientos y personal que permite asegurarse que los equipos de reconocimiento del área de despliegue tengan el nivel apropiado de apoyo médico.</t>
  </si>
  <si>
    <t>Operaciones de Búsqueda</t>
  </si>
  <si>
    <t>16.1</t>
  </si>
  <si>
    <t>Aplica las técnicas de búsqueda según su nivel y en forma apropiadas para llevar el equipamiento de búsqueda al sitio de operaciones, en base a la información disponible.</t>
  </si>
  <si>
    <t>16.2</t>
  </si>
  <si>
    <t>16.3</t>
  </si>
  <si>
    <t>16.4</t>
  </si>
  <si>
    <t>Cuenta con la preparación y la capacidad técnica y de equipo para utilizar métodos de búsqueda efectivos y coordinados.</t>
  </si>
  <si>
    <t>Operaciones de rescate</t>
  </si>
  <si>
    <t>17.1</t>
  </si>
  <si>
    <t>17.2</t>
  </si>
  <si>
    <t>Organice los recursos humanos y de equipamiento para llevar el equipo de rescate apropiado desde la BoO hasta el sitio de operaciones, en base a la información disponible.</t>
  </si>
  <si>
    <t>Tratamiento médico</t>
  </si>
  <si>
    <t>18.1</t>
  </si>
  <si>
    <t>Recursos técnicos y el equipamiento apropiado para prestar tratamiento médico en estructuras colapsadas, incluyendo espacios confinados desde el momento del acceso, durante la extracción extricación, hasta el momento de la entrega de la víctima. 
·       No aplica para equipo liviano, Pero sí el soporte básico de vida</t>
  </si>
  <si>
    <t>18.2</t>
  </si>
  <si>
    <t>Atención primaria</t>
  </si>
  <si>
    <t>Tratamiento médico de emergencia</t>
  </si>
  <si>
    <t>Atención veterinaria de emergencia para los perros de búsqueda, en colaboración con sus adiestradores, si aplica.</t>
  </si>
  <si>
    <t xml:space="preserve">Las competencias recomendadas incluyen:  
1. Triaje 
2. Evaluación del paciente 
3. 3. Monitorización del paciente 
4. Manejo de la vía aérea 
5. Apoyo ventilatorio 
6. Control de la hemorragia 
7. Inmovilización de fracturas 
8. Conseguir el acceso vascular 
9. Administración de analgesia y sedación 
10. Fluidoterapia/hidratación 
11. Administración de antibióticos 
12. Sedación del procedimiento 
13. Amputación con analgesia, sedación y anestesia adecuadas 
14. Protección del entorno 
15. Inmovilización de la columna vertebral / "empaquetamiento del paciente" para su extracción 
16. Manejo del síndrome de aplastamiento 
17. Manejo de las quemaduras </t>
  </si>
  <si>
    <t>18.3</t>
  </si>
  <si>
    <t xml:space="preserve">Procedimiento para lidiar con lesiones graves o muerte de los miembros del equipo. </t>
  </si>
  <si>
    <t>18.4</t>
  </si>
  <si>
    <t>Cuenta con una bitácora de incidentes médicos y la preparación del personal.</t>
  </si>
  <si>
    <t>Consideraciones de Seguridad</t>
  </si>
  <si>
    <t>Cuenta con los materiales y el personal entrenado para utilizar correctamente el Sistema de Señalización de INSARAG.</t>
  </si>
  <si>
    <t>Cuentan con el equipo y la capacitación para usar el equipo apropiado de protección personal, según lo requiera la situación.</t>
  </si>
  <si>
    <t xml:space="preserve">Cuenta con los procedimientos para establecer un sistema de monitoreo de seguridad y de documentación de seguridad in-situ. </t>
  </si>
  <si>
    <t>Estrategia de Desmovilización y de Salida</t>
  </si>
  <si>
    <t>Procedimientos y la documentación requerida y oficial para seguir un proceso específico para la donación de materiales relevantes. 
·       En equipo liviano no aplica</t>
  </si>
  <si>
    <t>Item Naranjas</t>
  </si>
  <si>
    <t>Información de evaluación</t>
  </si>
  <si>
    <t>Documentos que respalden tener políticas, procedimientos y reglamentos para los cargos y/o puestos funcionales, para los procesos operativos y administrativos.</t>
  </si>
  <si>
    <t>Organigrama y listado del personal del equipo USAR</t>
  </si>
  <si>
    <t>Nombre responsable</t>
  </si>
  <si>
    <t>Cargo</t>
  </si>
  <si>
    <t>Ítems verdes</t>
  </si>
  <si>
    <t>Ítems amarillos</t>
  </si>
  <si>
    <t>Ítems rojos</t>
  </si>
  <si>
    <t>XXXXXX</t>
  </si>
  <si>
    <t>Procedimientos, características físicas y de suelo, de seguridad para que en conjunto con la SGR se decida el sitio apropiado para la BoO.</t>
  </si>
  <si>
    <t>Procedimientos, herramientas, formularios y el personal capacitado y equipado dedicado para trabajar con la estructura de la SGR, equipos USAR internacionales u otros actores internacionales, según proceda.</t>
  </si>
  <si>
    <t>Procedimientos, formularios, personal y el mecanismo de coordinación para las evaluaciones iníciales luego del desastre y divulgar la información la SGR.</t>
  </si>
  <si>
    <t xml:space="preserve">Procedimiento de manejo de fallecidos, según lo determinado por la SGR y PN. </t>
  </si>
  <si>
    <t>Procedimiento y los lineamientos que señalan como actualizar su plan operativo según sea necesario, aplicando el sistema de comando de incidente: formulario 202, 205 y 206.</t>
  </si>
  <si>
    <t>Capacidad técnica y profesional para la identificación de amenazas y evaluaciones de riesgo, y divulgar los resultados a la SGR (temas de salud, amenazas ambientales, electricidad, seguridad y amenazas secundarias.</t>
  </si>
  <si>
    <t>Cuenta con los procedimientos y los formularios para coordinar su salida con la SGR.</t>
  </si>
  <si>
    <t>Cuenta con los procedimientos y el formulario para presentar un informe resumen a la SGR dentro de los 30 días siguientes a su desmovilización.</t>
  </si>
  <si>
    <t>En el espacio de color, debe seleccionarse el color asignado.</t>
  </si>
  <si>
    <t xml:space="preserve">Descripción </t>
  </si>
  <si>
    <t xml:space="preserve">Observación </t>
  </si>
  <si>
    <t xml:space="preserve">Documento </t>
  </si>
  <si>
    <t xml:space="preserve">Entrevista </t>
  </si>
  <si>
    <t>Verde</t>
  </si>
  <si>
    <t>Rojo</t>
  </si>
  <si>
    <t>Naranja</t>
  </si>
  <si>
    <t xml:space="preserve"> LISTA DE VERIFICACIÓN PROCESO ACREDITACIÓN NACIONAL </t>
  </si>
  <si>
    <t>PREPARACIÓN</t>
  </si>
  <si>
    <t>Líder del Equipo USAR</t>
  </si>
  <si>
    <t>Administración</t>
  </si>
  <si>
    <t>Entarimado Encofrado / armazón/bastidor y cuñas (cribbing and wedges)</t>
  </si>
  <si>
    <t xml:space="preserve"> Comunicaciones</t>
  </si>
  <si>
    <t>Cuenta con el personal y los equipos tecnológicos apropiados para conducir de manera segura las operaciones de búsqueda en espacios confinados.
·       Opcional para equipo liviano.</t>
  </si>
  <si>
    <t>Utiliza perros de búsqueda (si es aplicable) durante la fase de detección de víctimas.
·       Opcional para equipo liviano.</t>
  </si>
  <si>
    <t>Cuenta con la preparación y el equipo apropiado para realizar operaciones de búsqueda técnica, utilizando cámaras y dispositivos de escucha durante la fase de localización de víctimas.
·       Opcional  para equipo liviano.</t>
  </si>
  <si>
    <t>Paredes y pisos de concreto:
. Liviano: 200 mm
· Mediano: 200 mm</t>
  </si>
  <si>
    <t>Corte de Madera Maciza
·       Liviano: 200 mm
·       Mediano: 450 mm</t>
  </si>
  <si>
    <t xml:space="preserve">Equipo de levantamiento neumático.
·       Opcional para equipo liviano
Durante la elevación la carga debe ser progresivamente acuñada y estabilizada a medida que se levanta </t>
  </si>
  <si>
    <t xml:space="preserve">Equipo de levantamiento hidráulico.
·       Durante la elevación la carga debe ser progresivamente acuñada y estabilizada a medida que se levanta </t>
  </si>
  <si>
    <t xml:space="preserve">Cabrestantes (winches).
Se requiere que todo el Equipo USAR  manipule la carga con eslinga o cadena para tirar. No se utilizan puntos de tracción/elevación prefabricada </t>
  </si>
  <si>
    <t>Estabilización de ventanas/puertas
·      Opcional para equipo liviano.</t>
  </si>
  <si>
    <t>Estabilización vertical
·        Opcional para equipo liviano.</t>
  </si>
  <si>
    <t>Estabilización diagonal
·        Opcional para equipo liviano.</t>
  </si>
  <si>
    <t>Estabilización horizontal
·        Opcional para equipo liviano.</t>
  </si>
  <si>
    <t>Paredes y pisos de concreto
·       Opcional para equipo liviano</t>
  </si>
  <si>
    <t>Los equipos de búsqueda con perros indistintamente del método (si es aplicable) desarrollan prácticas constantes para demostrar que pueden localizar víctimas atrapadas debajo de escombros.
·       Opcional para equipo liviano</t>
  </si>
  <si>
    <t>1.3</t>
  </si>
  <si>
    <t>1.4</t>
  </si>
  <si>
    <t>1.5</t>
  </si>
  <si>
    <t>1.6</t>
  </si>
  <si>
    <t>1.7</t>
  </si>
  <si>
    <t>2.1</t>
  </si>
  <si>
    <t>4.2</t>
  </si>
  <si>
    <t>4.3</t>
  </si>
  <si>
    <t>4.4</t>
  </si>
  <si>
    <t>5.2.3 Equipos USAR nacionales que solicitan parte del equipo para que les ayuden en un trabajo y esto divida el equipo.</t>
  </si>
  <si>
    <t>5.2.4 Integrarse y trabajar en forma conjunta con otro servicio de emergencia en una operación.</t>
  </si>
  <si>
    <t>5.4</t>
  </si>
  <si>
    <t>5.5</t>
  </si>
  <si>
    <t>6.1.1 Comunicación interna</t>
  </si>
  <si>
    <t>6.1.2 Comunicación externa</t>
  </si>
  <si>
    <t>7.1.1 Cedula de identidad</t>
  </si>
  <si>
    <t>7.1.2 Documentación válida que respalde la autorización a la práctica clínica para el personal médico del equipo</t>
  </si>
  <si>
    <t>7.1.3 Registros actualizados de inoculaciones (vacunas)</t>
  </si>
  <si>
    <t>7.1.4 Certificados vigentes válidos de salud / registro de microchip para los perros de búsqueda</t>
  </si>
  <si>
    <t>7.2.1 Organigrama y listado del personal del equipo USAR</t>
  </si>
  <si>
    <t>7.2.2 Hoja de datos del equipo USAR</t>
  </si>
  <si>
    <t>7.2.3 Detalles de contacto de emergencia de los miembros del equipo</t>
  </si>
  <si>
    <t>7.2.4 Inventario del equipamiento, incluido equipo de comunicaciones y las frecuencias de trabajo</t>
  </si>
  <si>
    <t>7.2.5 Inventario de materiales peligrosos, incluidas las hojas de datos de cada producto (por ejemplo: MSDS – Material Safety Data Sheet/Hoja de Datos de Seguridad)</t>
  </si>
  <si>
    <t>7.2.6 Inventario de sustancias controladas (por ejemplo: medicamentos) adjuntando el documento oficial firmado por la autoridad competente</t>
  </si>
  <si>
    <t>7.2.7 Inventario de los perros de búsqueda del equipo (nombres, edad, especie, sexo, certificados, etc.)</t>
  </si>
  <si>
    <t>7.3.1 Comunicaciones</t>
  </si>
  <si>
    <t>7.3.2 Evacuación en caso de emergencias</t>
  </si>
  <si>
    <t>7.3.3 Evacuación médica en caso de emergencias</t>
  </si>
  <si>
    <t>7.3.4 Operaciones</t>
  </si>
  <si>
    <t>7.3.5 Seguridad y protección</t>
  </si>
  <si>
    <t>7.3.6 Logística</t>
  </si>
  <si>
    <t>7.3.7 Transporte</t>
  </si>
  <si>
    <t>7.3.8 Movilización y desmovilización</t>
  </si>
  <si>
    <t>9.4</t>
  </si>
  <si>
    <t>9.4.1 La situación actual incluidas las características estructurales</t>
  </si>
  <si>
    <t>9.4.2 El estado del tiempo</t>
  </si>
  <si>
    <t>9.4.3 Seguridad y protección, incluidas amenazas potenciales. Por ejemplo: materiales peligrosos</t>
  </si>
  <si>
    <t>9.4.4 Señalización de emergencia y evacuación espontánea</t>
  </si>
  <si>
    <t>9.4.5 Temas de salud y bienestar</t>
  </si>
  <si>
    <t>9.4.6 Consideraciones especiales o inusuales</t>
  </si>
  <si>
    <t>9.5</t>
  </si>
  <si>
    <t>9.6</t>
  </si>
  <si>
    <t>10.2.1 Administración de la BoO</t>
  </si>
  <si>
    <t>10.2.2 Hospedaje para el personal y el equipamiento</t>
  </si>
  <si>
    <t>10.2.3 Seguridad y protección.</t>
  </si>
  <si>
    <t>10.2.4 Comunicaciones</t>
  </si>
  <si>
    <t>10.2.5 Estación médica para el propio personal y las necesidades de los perros de búsqueda</t>
  </si>
  <si>
    <t>10.2.6 Alimentos y agua</t>
  </si>
  <si>
    <t>10.2.7 Sanidad e higiene</t>
  </si>
  <si>
    <t>10.2</t>
  </si>
  <si>
    <t>10.2.8 Área de perros de búsqueda.</t>
  </si>
  <si>
    <t>10.2.9 Área de mantenimiento y reparación de equipos</t>
  </si>
  <si>
    <t>10.2.10 Manejo de desechos</t>
  </si>
  <si>
    <t>10.2.11 Descontaminación</t>
  </si>
  <si>
    <t>11.3.1 Disponibilidad de recursos médicos locales (incluidos veterinarios, cuando proceda) para apoyar las actividades médicas USAR</t>
  </si>
  <si>
    <t>11.3.2 Procedimiento de transporte y entrega de víctimas.</t>
  </si>
  <si>
    <t>11.3.3 Procedimiento de manejo de fallecidos, según lo determinado por la SGR y PN</t>
  </si>
  <si>
    <t>14.3</t>
  </si>
  <si>
    <t>14.4</t>
  </si>
  <si>
    <t>14.5</t>
  </si>
  <si>
    <t>14.6</t>
  </si>
  <si>
    <t>16.2.1 Atención primaria</t>
  </si>
  <si>
    <t>16.2.2 Tratamiento médico de emergencia</t>
  </si>
  <si>
    <t>16.2.3 Monitoreo de salud</t>
  </si>
  <si>
    <t>16.2.4 Atención veterinaria de emergencia para los perros de búsqueda, en colaboración con sus adiestradores, si aplica.</t>
  </si>
  <si>
    <t>16.2.5 ¿Proporcionan los profesionales sanitarios USAR las competencias enumeradas en un entorno USAR y de espacios confinados? </t>
  </si>
  <si>
    <t>5.6</t>
  </si>
  <si>
    <t>Programación anual de ejercicios coorganizado y realizado por la Autoridad de Manejo de Emergencia   (LEMA), incorporando ejercicios con otros equipos USAR nacionales, si corresponde.</t>
  </si>
  <si>
    <t>¿Asiste el equipo de USAR a las sesiones informativas de coordinación realizadas por la SGR?</t>
  </si>
  <si>
    <t>11.6</t>
  </si>
  <si>
    <t>El equipo USAR se asegurará de que un representante asista a todas las reuniones informativas del LEMA y de que las tareas asignadas se incorporen a su plan operativo.</t>
  </si>
  <si>
    <t>13.6</t>
  </si>
  <si>
    <t>¿El equipo USAR recoge y envía los resultados de reconocimiento de área a la SGR?</t>
  </si>
  <si>
    <t>Informar de los resultados Ayuda a la Autoridad de Manejo de Emergencia  (LEMA) con la  coordinación de la colocación de los recursos donde se necesitan.</t>
  </si>
  <si>
    <t>Corte de Placa metálica
·       Liviano: 3 mm
·       Mediano: 10 mm</t>
  </si>
  <si>
    <t>Corte de Barra de refuerzo
·       Mediano: 10 mm</t>
  </si>
  <si>
    <t>15.4.1 Penetrar verticalmente por encima de la cabeza hacia un espacios vacíos.</t>
  </si>
  <si>
    <t>15.4.2 Penetrar lateralmente hacia espacios vacíos.</t>
  </si>
  <si>
    <t xml:space="preserve">15.4.3 Penetrar verticalmente hacia abajo hasta espacios vacíos usando una técnica "sucia" (permitiendo que caigan escombros al espacio vacío). </t>
  </si>
  <si>
    <t>15.4.4 Penetrar verticalmente hacia abajo hasta espacios vacíos usando una técnica "limpia" (previniendo que caigan escombros al espacio vacío).</t>
  </si>
  <si>
    <t>Barra de refuerzo
No se aplica a equipos livianos.</t>
  </si>
  <si>
    <t xml:space="preserve"> Penetrar verticalmente por encima de la cabeza hacia un espacios vacíos.</t>
  </si>
  <si>
    <t>16.5</t>
  </si>
  <si>
    <t>16.6</t>
  </si>
  <si>
    <t>¿El equipo de USAR mantiene un resumen de los pacientes tratados?</t>
  </si>
  <si>
    <t>17.4</t>
  </si>
  <si>
    <t>11.7</t>
  </si>
  <si>
    <t>¿El equipo de USAR tiene la capacidad de enviar datos a la SGR?</t>
  </si>
  <si>
    <t>Método de verificación</t>
  </si>
  <si>
    <t>6.1.3 Comunicación externa con las autoridades de coordinación y la Secretaria de Gestión de Riesgos.</t>
  </si>
  <si>
    <t>Ítem Naranjas</t>
  </si>
  <si>
    <t xml:space="preserve">Documentación y los equipos con los cuales puedan demostrar el sistema de comunicación efectivo entre el equipo USAR nacional y la Secretaria de Gestión de Riesgos que asegura la toma de decisiones oportunas con respecto a la activación, despliegue, operaciones, desmovilización y reabastecimiento. </t>
  </si>
  <si>
    <t xml:space="preserve">Manual de procedimientos que le permite la capacitación de su personal para interactuar con la Secretaria de Gestión de Riesgos de acuerdo con los procedimientos locales de manejo de incidentes. </t>
  </si>
  <si>
    <t xml:space="preserve">El equipo USAR mantendrá un registro de los miembros de su propio equipo tratados, así como de las victimas tratadas, para su uso interno </t>
  </si>
  <si>
    <t>Los equipo USAR tendrán la capacidad de cepillar y/o lavar contaminantes (por ejemplo, polvo de concreto, purín de concreto) de ropa, botas y equipos antes de regresar al BoO.</t>
  </si>
  <si>
    <t>El equipo USAR debe utilizar formularios en papel o plataformas electrónicas para recopilar información para su envió a la Autoridad de Manejo de Emergencia (LEMA).</t>
  </si>
  <si>
    <t>Recolectar información de la población afectada (ASR1 y ASR2 según los estándares INSARAG)</t>
  </si>
  <si>
    <t xml:space="preserve">14.1.1 Búsqueda física llamada y escucha </t>
  </si>
  <si>
    <t xml:space="preserve">Liviano, mediano </t>
  </si>
  <si>
    <t>Cuenta con la preparación y el equipamiento necesario para realizar las operaciones de rescate en espacios confinados con seguridad.
-        Opcional para equipo liviano.</t>
  </si>
  <si>
    <t>El equipo demostrará la gestión continua de todo el equipamiento mientras se encuentra en el sitio de trabajo, incluida la seguridad, la recuperación después del uso, la limpieza en el campo, el mantenimiento básico de campo y la reparaciones .</t>
  </si>
  <si>
    <t xml:space="preserve">Corte de Viga de Acero estructural
·       Mediano: Dimensiones 127mm; ancho: 76mm; alma: 4mm;  patín: 7.6  mm
·       </t>
  </si>
  <si>
    <t>Este requisito se incorporará al escenario.
Esta no será una demostración de corte aislada</t>
  </si>
  <si>
    <t xml:space="preserve">Madera
·       Este requisito se incorpora en el escenario, esta no será una demostración de corte aislada </t>
  </si>
  <si>
    <t xml:space="preserve">Grúas y/u otra maquinaria pesada.
·       El objetivo es evaluar la capacidad del equipo para colocar la carga para levantar e interactuar con un operador de grúa. No se utilizaran puntos de elevación prefabricados.
El equipo USAR debe coordinar que señales se utilizan con el operador de grúas incorpora un mínimo de 2 levantamiento de grúa en los escenarios de ejercicio. Esto puede ser 2 levantamiento separados realizados en diferentes ubicaciones o 2 levantamiento realizados en un solo lugar </t>
  </si>
  <si>
    <t xml:space="preserve">Construir y utilizar un sistema de ascenso y descenso vertical.
Los equipo USAR levantarán o bajarán a una victima "Viva" simulada directamente hacia arriba o hacia abajo para una altura mínima de 10 metros </t>
  </si>
  <si>
    <t xml:space="preserve">Construir un sistema que permita el movimiento de una carga (incluyendo víctimas) desde un punto alto lateralmente hasta un punto seguro más bajo. Diferencia de altura mínima 10 metros </t>
  </si>
  <si>
    <t xml:space="preserve">Monitoreo de salud USAR debe ser diario del bienestar del personal, observando la salud física y mental </t>
  </si>
  <si>
    <t>Consulte el formulario de tratamiento de paciente INSARAG o el formulario de tratamiento Nacional/Local. Se debe entregar una copia del formulario de tratamiento para paciente a la entidad receptora.</t>
  </si>
  <si>
    <t>15.5</t>
  </si>
  <si>
    <t>15.5.1 Equipo de levantamiento neumático.
Mediano 1TM</t>
  </si>
  <si>
    <t>15.5.2 Equipo de levantamiento hidráulico.
Liviano 1TM
Mediano 1TM  (Hidráulico o mecánico)</t>
  </si>
  <si>
    <t>15.5.3 Cabrestantes (winches).
Liviano 1TM
Mediano 1TM</t>
  </si>
  <si>
    <t>15.5.4 Otras herramientas manuales.</t>
  </si>
  <si>
    <t>15.5.5 Grúas y/u otra maquinaria pesada.
Carga de 5.0 para liviano y mediano</t>
  </si>
  <si>
    <t>15.6.1 Entarimado Encofrado/ armazón/bastidor y cuñas (cribbing and wedges)</t>
  </si>
  <si>
    <t>15.6.2 Estabilización de ventanas/puertas</t>
  </si>
  <si>
    <t>15.6.3 Estabilización vertical</t>
  </si>
  <si>
    <t>15.6.4 Estabilización diagonal</t>
  </si>
  <si>
    <t>15.6.5 Estabilización horizontal</t>
  </si>
  <si>
    <t>15.7.1 Construir y utilizar un sistema de ascenso y descenso vertical.</t>
  </si>
  <si>
    <t>15.7.2 Construir un sistema que permita el movimiento de una carga (incluyendo víctimas) desde un punto alto lateralmente hasta un punto seguro más bajo</t>
  </si>
  <si>
    <t>GUÍA DE LLENADO DE LA LISTA DE VERIFICACIÓN DEL EQUIPO USAR</t>
  </si>
  <si>
    <t>1.1</t>
  </si>
  <si>
    <t>1.2</t>
  </si>
  <si>
    <t>3.3</t>
  </si>
  <si>
    <t>Está acondicionado un espacio para alojamiento y entrenamiento del componente canino del equipo.</t>
  </si>
  <si>
    <t>Fecha de elaboración:</t>
  </si>
  <si>
    <t>Cargo:</t>
  </si>
  <si>
    <t>Nombre responsable:</t>
  </si>
  <si>
    <t>OPERACIONES USAR</t>
  </si>
  <si>
    <t>Ítems Naranjas</t>
  </si>
  <si>
    <t>CONSOLIDACIÓN DE RESULTADOS DE EVALUACIÓN</t>
  </si>
  <si>
    <t>Evaluación por el 
Equipo Evaluador</t>
  </si>
  <si>
    <t xml:space="preserve">El equipo USAR utilizará una metodología de evaluación que conlleva a identificar el estado de avance de la implementación de los criterios y etapas como de los estándares nacionales INSARAG determinando dicho estado en cuatro niveles según los colores siguientes: </t>
  </si>
  <si>
    <t>¿El equipo USAR cuenta con un plan anual que describa su trabajo, capacitación y mantenimiento?</t>
  </si>
  <si>
    <t>¿El equipo USAR cuenta con políticas, procedimientos y reglamentos para los cargos y/o puestos funcionales para los procesos operativos y administrativo?</t>
  </si>
  <si>
    <t>¿El equipo USAR cuenta con los acuerdos o mecanismos formales para la colaboración de los socios estratégicos?</t>
  </si>
  <si>
    <t>¿El equipo USAR cuenta con que todos los miembros del Equipo USAR cuentan con la protección personal y ocupacional de sus miembros?</t>
  </si>
  <si>
    <t>¿El equipo USAR cuenta con un programa de adquisición y de mantenimiento de equipamiento y la preparación del personal responsable?</t>
  </si>
  <si>
    <t>¿El equipo USAR cuenta con el programa de vigilancia de salud, evaluación periódica y previa al despliegue y post misión?</t>
  </si>
  <si>
    <t>¿El equipo USAR cuenta con los seguros de accidente en acto de servicio, seguro de salud, seguro de vida y/o beneficios legales de salud y daños a terceros.</t>
  </si>
  <si>
    <t>¿El equipo USAR cuenta con un sistema nacional de comunicaciones entre el equipo y la Secretaria de Gestión de Riesgos para la toma de decisiones oportunas ante la activación, despliegue, operaciones, desmovilización y reabastecimiento?</t>
  </si>
  <si>
    <t>¿El equipo USAR cuenta con un procedimiento de activación oportuna para los miembros del equipo?</t>
  </si>
  <si>
    <t>¿El equipo USAR cuenta con exámenes médicos anuales y revisión médica?</t>
  </si>
  <si>
    <t>¿Los perros de búsqueda de los equipo USAR nacionales son sometidos a una revisión veterinaria por personal competente antes de su despliegue?</t>
  </si>
  <si>
    <t>¿El equipo USAR cuenta con una estructura de acuerdo con las recomendaciones de las Guías INSARAG en la que se evidencie los componentes de Gestión/Administración, Logística, Búsqueda, Rescate, Asistencia médica?</t>
  </si>
  <si>
    <t>¿Se encuentran claramente definidos los cargos o posiciones dentro del equipo USAR y sus respectivas competencias?</t>
  </si>
  <si>
    <t>¿El equipo USAR cuenta con personal en su estructura suficiente para trabajar continuamente de acuerdo con su nivel operacional y lo establecido en las Guías INSARAG?</t>
  </si>
  <si>
    <t>¿El equipo USAR cuenta con la capacidad de autosuficiencia para el despliegue según el nivel y la recomendación de las Guías de INSARAG?</t>
  </si>
  <si>
    <t>¿El equipo USAR cuenta con un programa de capacitación y entrenamiento continuo, que prepara habilidades, destrezas y equipa al personal para operar en un ambiente USAR?</t>
  </si>
  <si>
    <t>¿El equipo USAR cuenta con la capacitación y la capacidad de interactuar con otros equipos USAR, en una emergencia, en el caso de:</t>
  </si>
  <si>
    <t>5.2.1 equipo USAR nacionales o internacionales</t>
  </si>
  <si>
    <t>5.2.2 equipo USAR nacionales que solicitan apoyo o equipo especializado.</t>
  </si>
  <si>
    <t>¿El equipo USAR cuenta con la capacitación para interactuar en concordancia a los procedimientos establecidos con la Secretaria de Gestión de Riesgos?</t>
  </si>
  <si>
    <t>¿El equipo USAR mantiene un programa de registro y actualización de la capacitación del personal?</t>
  </si>
  <si>
    <t>¿El equipo USAR cuenta con un programa de capacitación, preparación y equipamiento para los perros de búsqueda?</t>
  </si>
  <si>
    <t>¿¿El equipo USAR cuenta con un programa de ejercicios conjuntos entre el equipo y la SGR?</t>
  </si>
  <si>
    <t>¿Cuenta el equipo USAR con un sistema de Telecomunicaciones con la capacidad de comunicación?:</t>
  </si>
  <si>
    <t>¿El equipo USAR cuenta con el entrenamiento y con la capacidad de usar la tecnología GPS?</t>
  </si>
  <si>
    <t>¿El equipo USAR cuenta con un procedimiento que asegure que sus integrantes cuenten con la siguiente documentación personal?:</t>
  </si>
  <si>
    <t>Registros y copias físicas y digitales de certificados vigentes válidos de salud / registro de microchip para los perros de búsqueda (solo si el equipo Usar cuenta con búsqueda canina).</t>
  </si>
  <si>
    <t>¿El equipo USAR cuenta con la siguiente documentación?:</t>
  </si>
  <si>
    <t>¿El equipo USAR cuenta con los procedimientos estandarizados para?:</t>
  </si>
  <si>
    <t>¿El equipo USAR cuenta con la infraestructura física que está destinada para el desarrollo de todas las actividades de los equipos?</t>
  </si>
  <si>
    <t>8.1.1 ¿El  componente de administración del equipo USAR cuenta con un área física de trabajo?</t>
  </si>
  <si>
    <t>8.1.2 ¿El equipo USAR cuenta con un área de almacenamiento?</t>
  </si>
  <si>
    <t>8.1.3 ¿El equipo USAR dispone de áreas de uso común.</t>
  </si>
  <si>
    <t>8.1.4 ¿El equipo USAR cuenta con actividades de capacitación y entrenamiento?</t>
  </si>
  <si>
    <t>8.1.5 ¿El equipo USAR cuenta con el acondicionamiento de un espacio para el alojamiento y entrenamiento del componente canino del equipo?</t>
  </si>
  <si>
    <t>8.1.6 ¿El equipo USAR presenta documentos de respaldo relacionados con la infraestructura indicada en los puntos anteriores?</t>
  </si>
  <si>
    <t>¿El equipo USAR cuenta con la capacidad de despliegue?</t>
  </si>
  <si>
    <t>¿El equipo USAR cuenta con la hoja de datos del equipo USAR nacional completa y actualizada en el sistema definido por la SGR para tal efecto?</t>
  </si>
  <si>
    <t>¿El equipo USAR cuenta con un sistema de control establecido para monitorear y mantener el equipamiento y personal antes, durante y después del despliegue?</t>
  </si>
  <si>
    <t>¿El equipo USAR mantiene un proceso para recolectar información relativa a la emergencia e informar a los miembros del equipo sobre?:</t>
  </si>
  <si>
    <t xml:space="preserve">¿El equipo USAR cuenta con un sistema de evaluación médica en marcha para los equipos a ser desplazados? </t>
  </si>
  <si>
    <t>¿El equipo USAR cuenta  con un manifiesto de carga para movilizarse?</t>
  </si>
  <si>
    <t>¿El equipo USAR cuenta con los procedimientos para la selección en forma conjunta con la SGR, del sitio apropiado para la BoO?</t>
  </si>
  <si>
    <t>¿La BoO del equipo USAR  cuenta con los procedimientos y toma las medidas necesarias para los siguientes componentes?:</t>
  </si>
  <si>
    <t>¿El equipo USAR cuenta con el personal capacitado y el equipamiento dedicado para trabajar con la estructura de la SGR, equipos USAR internacionales u otros actores internacionales, según proceda?</t>
  </si>
  <si>
    <t>¿El equipo USAR cuenta con los procedimientos para las evaluaciones iníciales luego del desastre y divulgar la información a la SGR?</t>
  </si>
  <si>
    <t>¿La administración médica del equipo USAR cuenta con la coordinación de las autoridades locales relevantes de salud?:</t>
  </si>
  <si>
    <t>¿El equipo USAR cuenta con un sistema de mando y de control continuo en todos los sitios de operación?</t>
  </si>
  <si>
    <t>El equipo USAR deberá aplicar el sistema de comando de incidentes, el cual se ha establecido como estándar nacional.</t>
  </si>
  <si>
    <t>¿El equipo USAR cuenta con la planificación de contingencias para el caso de una posible reasignación?</t>
  </si>
  <si>
    <t>El equipo USAR debe contar con un procedimiento para la planificación prevista de contingencia ante una posible activación desde el lugar del incidente o desde su base de operaciones.</t>
  </si>
  <si>
    <t xml:space="preserve"> ¿El equipo USAR puede demostrar que cuenta con el sistema de contabilización de personal o de rastreo en todo momento?</t>
  </si>
  <si>
    <t>¿El equipo USAR cuenta con un procedimiento para actualizar su plan operativo según sea necesario?</t>
  </si>
  <si>
    <t>¿El equipo USAR cuenta con la coordinación y el procedimiento para recolectar información de la población afectada?</t>
  </si>
  <si>
    <t>¿El equipo USAR cuenta con la capacidad de poder realizar evaluaciones estructurales?</t>
  </si>
  <si>
    <t>¿El equipo USAR cuenta con la capacidad de identificación de amenazas y evaluaciones de riesgo, y divulgar los resultados a la SGR?</t>
  </si>
  <si>
    <t>¿El equipo USAR está preparado y con la capacidad de utilizar el Sistema de Señalización y Marcaje de INSARAG?</t>
  </si>
  <si>
    <t>¿El equipo USAR cuenta con los procedimientos para asegurarse que los equipos de reconocimiento del área de despliegue tengan el nivel apropiado de apoyo médico?</t>
  </si>
  <si>
    <t>¿El equipo USAR aplica las técnicas de búsqueda según su nivel?</t>
  </si>
  <si>
    <t>¿El equipo USAR tiene la capacidad conducir de manera segura las operaciones de búsqueda en espacios confinados?</t>
  </si>
  <si>
    <t>¿El equipo USAR aplica el uso de perros de búsqueda durante la fase de detección de víctimas?</t>
  </si>
  <si>
    <t>¿El equipo USAR de búsqueda con perros pueden demostrar que localizan víctimas atrapadas debajo de escombros?</t>
  </si>
  <si>
    <t>¿El equipo USAR puede realizar operaciones de búsqueda técnica?</t>
  </si>
  <si>
    <t>¿El equipo USAR utiliza métodos de búsqueda efectivos y coordinados?</t>
  </si>
  <si>
    <t>¿El equipo USAR realiza las operaciones de rescate en espacios confinados con seguridad?</t>
  </si>
  <si>
    <t>¿El equipo USAR organiza los recursos necesarios y el personal para llevar el equipamiento de rescate apropiado desde la BoO hasta el sitio de operaciones?</t>
  </si>
  <si>
    <t>¿El equipo USAR cuenta con un sistema de gestión de equipamiento en funcionamiento?</t>
  </si>
  <si>
    <t>¿El equipo USAR demuestra la capacidad de cortar, romper y penetrar de las siguientes maneras y sobre los siguientes materiales?:</t>
  </si>
  <si>
    <t>¿El equipo USAR puede demostrar aseguramiento, levantamiento y movimiento de columnas y de vigas de concreto estructural como parte de la operación de penetración por capas utilizando lo siguiente?:</t>
  </si>
  <si>
    <t>El equipo USAR nacional debe demostrar aseguramiento, levantamiento y movimiento de columnas y de vigas de concreto estructural como parte de la operación de penetración por capas (véase tabla para dimensiones) utilizando lo siguiente:</t>
  </si>
  <si>
    <t>¿El equipo USAR tiene la capacidad de analizar y realizar operaciones de estabilización de elementos estructurales como sigue?:</t>
  </si>
  <si>
    <t>15.6.6 ¿El equipo USAR tiene la capacidad de realiza una evaluación de riesgos para elaborar un plan antes de comenzar las operaciones de apuntalamiento?</t>
  </si>
  <si>
    <t xml:space="preserve">Todos los apuntalamientos deben ser adecuados a la carga. Deben incorporarse al escenario en curso, y no realizarse como una demostración de apuntalamiento aislada. El equipo USAR tendrá los conocimientos y el equipo para atornillar los apuntalamientos a la estructura.
EXCON informará a los clasificadores si los apuntalamientos se pueden atornillar físicamente al accesorio de ejercicio durante la evaluación del sitio el Dia1.
Si el puntal no permite que el apuntamiento se atornille/fije a la estructura, se requerirá que el equipo de apuntalamiento informe a los clasificadores que se habría hecho si se tratara de una situación real </t>
  </si>
  <si>
    <t>15.6.7 ¿El equipo USAR establece una estación de corte fuera de la zona de peligro con el equipo apropiado en el lugar?</t>
  </si>
  <si>
    <t>15.6.8 ¿El equipo USAR construye los apuntalamientos fuera de la zona de peligro, entrando en ella sólo para completar el montaje final?</t>
  </si>
  <si>
    <t>15.6.9 ¿Realiza el equipo USAR un seguimiento de apuntalamiento y encofrado?</t>
  </si>
  <si>
    <t xml:space="preserve">El equipo USAR monitoreará el apuntalamiento y encofrado, especialmente después de las replicas </t>
  </si>
  <si>
    <t>¿El equipo USAR cuenta con la capacidad técnica para el trabajo con cuerdas, para?:</t>
  </si>
  <si>
    <t>15.7.3 ¿Realiza el equipo USAR una evaluación de riesgos para elaborar un plan antes de comenzar las operaciones con cuerdas?</t>
  </si>
  <si>
    <t>¿El equipo USAR cuenta con la capacidad de prestar tratamiento médico?</t>
  </si>
  <si>
    <t>¿El equipo USAR cuenta con los recursos y el procedimiento que garantiza el tratamiento médico disponible para los miembros del equipo USAR?</t>
  </si>
  <si>
    <t>Se cuenta con el recurso médico y de equipamiento para el tratamiento médico para los miembros del equipo USAR. (Para el equipo liviano: La atención primaria y el tratamiento médico de emergencia son definidos detalladamente en la tabla que se encuentra al final de este manual, que describe los requerimientos de entrenamiento para los niveles de operación)</t>
  </si>
  <si>
    <t>¿El equipo USAR cuenta con un procedimiento para lidiar con lesiones graves o muerte de los miembros del equipo?</t>
  </si>
  <si>
    <t>¿El equipo USAR cuenta con una bitácora de incidentes médicos?</t>
  </si>
  <si>
    <t>¿Los profesionales de la salud del equipo USAR utilizan el formulario de INSARAG u otro formulario para el tratamiento de pacientes?</t>
  </si>
  <si>
    <t>¿El equipo USAR utiliza correctamente el Sistema de Señalización de INSARAG?</t>
  </si>
  <si>
    <t>¿El equipo USAR tiene un procedimiento para el uso apropiado de protección personal, según lo requiera la situación y los riesgos asociados a esta?</t>
  </si>
  <si>
    <t>¿El equipo USAR tiene un sistema de monitoreo de seguridad y de documentación de seguridad in-situ?</t>
  </si>
  <si>
    <t>¿Cuenta el equipo USAR con la capacidad de descontaminación bruta en el lugar de trabajo para cada sitio de trabajo operativo?</t>
  </si>
  <si>
    <t>¿El equipo USAR cuenta con los procedimientos para coordinar su salida con la SGR?</t>
  </si>
  <si>
    <t>¿El equipo USAR cuenta con los procedimientos para seguir un proceso específico de desmovilización del equipo USAR?</t>
  </si>
  <si>
    <t>Cuenta con los procedimientos para seguir un proceso específico de desmovilización del equipo USAR.</t>
  </si>
  <si>
    <t>¿El equipo USAR cuenta con los procedimientos y la documentación necesaria para seguir un proceso específico para la donación de materiales relevantes?</t>
  </si>
  <si>
    <t>¿El equipo USAR cuenta con los procedimientos y el formulario para presentar un informe resumen a la SGR dentro de los 30 días siguientes a su desmovilización?</t>
  </si>
  <si>
    <r>
      <t xml:space="preserve">En este espacio se definirá el método empleado para la verificación del punto a que corresponde: </t>
    </r>
    <r>
      <rPr>
        <b/>
        <sz val="11"/>
        <rFont val="Arial"/>
        <family val="2"/>
      </rPr>
      <t>Documento, Observación, Entrevista</t>
    </r>
  </si>
  <si>
    <t>MOVILIZACIÓN Y LLEGADA AL SITIO AFECTADO</t>
  </si>
  <si>
    <t>BASE DE OPERACIONES (BoO)</t>
  </si>
  <si>
    <t>Columnas y vigas de hormigón armado de acero
·       Mediano: 300 mm con varilla de refuerzo de 12 mm</t>
  </si>
  <si>
    <t>Acero estructural
·       No aplica para equipo liviano
- Este requisito se reincorporara en el escenario 
- Esta no será una demostración aislada 
- Este requerimiento será incorporado al escenario.
- No se tratará de una demostración aislada de corte.
Debe ser un elemento estructural; por ejemplo, una viga I, también conocida como viga H, viga W, viga universal (UB), viga de acero laminado (RSJ) o viga doble T con una sección transversal en I o en H. 
Los equipos USAR efectuarán dos cortes de viga estructural de acero y al menos una de ellas en un entorno de espacio confinado:
1) La viga estará ubicada en forma diagonal (&gt; 45 grados).</t>
  </si>
  <si>
    <t>2) La viga estará ubicada de manera horizontal.
Los equipos USAR emplearán una técnica de corte de metal caliente para al menos una viga estructural de acero.</t>
  </si>
  <si>
    <t>Otros equipos USAR que soliciten que una parte del equipo les ayude de tal forma que el equipo deba dividirse y trabajar en conjunto con ese equipo.
· NO aplica para equipo liviano</t>
  </si>
  <si>
    <t>Capacidad de despliegue dentro de las 2 a 6 horas siguientes a la activación en una emergencia local/nacional.
·       Equipo liviano: 6 horas
·       Equipo Mediano: 6 horas</t>
  </si>
  <si>
    <t>Penetrar lateralmente hacia espacios vacíos.</t>
  </si>
  <si>
    <t>Penetrar verticalmente hacia abajo hasta espacios vacíos usando una técnica "sucia" (permitiendo que caigan escombros al espacio vacío).</t>
  </si>
  <si>
    <r>
      <t xml:space="preserve">·     </t>
    </r>
    <r>
      <rPr>
        <b/>
        <sz val="11"/>
        <color rgb="FFFF0000"/>
        <rFont val="Arial"/>
        <family val="2"/>
      </rPr>
      <t>Rojo</t>
    </r>
    <r>
      <rPr>
        <sz val="11"/>
        <color rgb="FF404040"/>
        <rFont val="Arial"/>
        <family val="2"/>
      </rPr>
      <t xml:space="preserve"> </t>
    </r>
    <r>
      <rPr>
        <sz val="11"/>
        <rFont val="Arial"/>
        <family val="2"/>
      </rPr>
      <t xml:space="preserve">con “NY” (que representa “Aún no”) se refiere a que el aspecto aún no reúne los estándares mínimos. Si se refleja uno o más casilleros de color rojo es considerado como un sistema/proceso débil que no cumple el estándar mínimo de INSARAG. </t>
    </r>
  </si>
  <si>
    <r>
      <t xml:space="preserve">·     </t>
    </r>
    <r>
      <rPr>
        <b/>
        <sz val="11"/>
        <color rgb="FFFFC000"/>
        <rFont val="Arial"/>
        <family val="2"/>
      </rPr>
      <t>Naranja</t>
    </r>
    <r>
      <rPr>
        <sz val="11"/>
        <color rgb="FF404040"/>
        <rFont val="Arial"/>
        <family val="2"/>
      </rPr>
      <t xml:space="preserve"> </t>
    </r>
    <r>
      <rPr>
        <sz val="11"/>
        <rFont val="Arial"/>
        <family val="2"/>
      </rPr>
      <t>“RT” (que representa “Requiere tiempo “) se refiere a que el aspecto aún no cumple porque tiene condiciones pendientes que perjudiquen el cumplimiento de los estándares mínimos.  (Por ejemplo, un documento existe pero aún no está aprobado por la instancia de competencia.)</t>
    </r>
  </si>
  <si>
    <r>
      <t xml:space="preserve">·     </t>
    </r>
    <r>
      <rPr>
        <b/>
        <sz val="11"/>
        <color rgb="FFFFFF00"/>
        <rFont val="Arial"/>
        <family val="2"/>
      </rPr>
      <t>Amarillo</t>
    </r>
    <r>
      <rPr>
        <sz val="11"/>
        <color rgb="FF404040"/>
        <rFont val="Arial"/>
        <family val="2"/>
      </rPr>
      <t xml:space="preserve"> </t>
    </r>
    <r>
      <rPr>
        <sz val="11"/>
        <rFont val="Arial"/>
        <family val="2"/>
      </rPr>
      <t>con “M” señala que el aspecto cumple (Meet). Sin embargo, se sugiere que en el aspecto determinado se realicen mejoras adicionales. Las razones por las que se marcó el casillero amarillo se proporcionan en la columna de evaluación por el GTA.</t>
    </r>
  </si>
  <si>
    <r>
      <t xml:space="preserve">·     </t>
    </r>
    <r>
      <rPr>
        <b/>
        <sz val="11"/>
        <color rgb="FF00B050"/>
        <rFont val="Arial"/>
        <family val="2"/>
      </rPr>
      <t>Verde</t>
    </r>
    <r>
      <rPr>
        <sz val="11"/>
        <color rgb="FF404040"/>
        <rFont val="Arial"/>
        <family val="2"/>
      </rPr>
      <t xml:space="preserve"> </t>
    </r>
    <r>
      <rPr>
        <sz val="11"/>
        <rFont val="Arial"/>
        <family val="2"/>
      </rPr>
      <t>con “Y” (que representa “Sí”) identifica que el aspecto reúne o excede los estándares mínimos.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</si>
</sst>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1"/>
      <name val="Calibri"/>
      <family val="2"/>
      <scheme val="minor"/>
    </font>
    <font>
      <b/>
      <sz val="14"/>
      <color theme="1"/>
      <name val="Arial"/>
      <family val="2"/>
    </font>
    <font>
      <sz val="11"/>
      <color rgb="FF404040"/>
      <name val="Arial"/>
      <family val="2"/>
    </font>
    <font>
      <sz val="11"/>
      <color rgb="FF026CB6"/>
      <name val="Arial"/>
      <family val="2"/>
    </font>
    <font>
      <b/>
      <sz val="11"/>
      <color rgb="FF00B050"/>
      <name val="Arial"/>
      <family val="2"/>
    </font>
    <font>
      <b/>
      <sz val="11"/>
      <color rgb="FFFFFF00"/>
      <name val="Arial"/>
      <family val="2"/>
    </font>
    <font>
      <b/>
      <sz val="11"/>
      <color rgb="FFFFC000"/>
      <name val="Arial"/>
      <family val="2"/>
    </font>
    <font>
      <b/>
      <sz val="11"/>
      <color rgb="FFFF0000"/>
      <name val="Arial"/>
      <family val="2"/>
    </font>
    <font>
      <sz val="11"/>
      <name val="Arial"/>
      <family val="2"/>
    </font>
    <font>
      <b/>
      <sz val="11"/>
      <name val="Calibri"/>
      <family val="2"/>
      <scheme val="minor"/>
    </font>
    <font>
      <b/>
      <sz val="11"/>
      <name val="Arial"/>
      <family val="2"/>
    </font>
    <font>
      <b/>
      <sz val="14"/>
      <name val="Arial"/>
      <family val="2"/>
    </font>
    <font>
      <sz val="10"/>
      <name val="Arial"/>
      <family val="2"/>
    </font>
    <font>
      <b/>
      <sz val="20"/>
      <name val="Calibri"/>
      <family val="2"/>
      <scheme val="minor"/>
    </font>
  </fonts>
  <fills count="12">
    <fill>
      <patternFill patternType="none"/>
    </fill>
    <fill>
      <patternFill patternType="gray125"/>
    </fill>
    <fill>
      <patternFill patternType="solid">
        <fgColor rgb="FFDBE5F1"/>
        <bgColor indexed="64"/>
      </patternFill>
    </fill>
    <fill>
      <patternFill patternType="solid">
        <fgColor rgb="FF2E74B5"/>
        <bgColor indexed="64"/>
      </patternFill>
    </fill>
    <fill>
      <patternFill patternType="solid">
        <fgColor rgb="FFBDD6EE"/>
        <bgColor indexed="64"/>
      </patternFill>
    </fill>
    <fill>
      <patternFill patternType="solid">
        <fgColor rgb="FFFFFF00"/>
        <bgColor indexed="64"/>
      </patternFill>
    </fill>
    <fill>
      <patternFill patternType="solid">
        <fgColor rgb="FFFF0000"/>
        <bgColor indexed="64"/>
      </patternFill>
    </fill>
    <fill>
      <patternFill patternType="solid">
        <fgColor rgb="FF026CB6"/>
        <bgColor indexed="64"/>
      </patternFill>
    </fill>
    <fill>
      <patternFill patternType="solid">
        <fgColor theme="0"/>
        <bgColor indexed="64"/>
      </patternFill>
    </fill>
    <fill>
      <patternFill patternType="solid">
        <fgColor rgb="FF92D050"/>
        <bgColor indexed="64"/>
      </patternFill>
    </fill>
    <fill>
      <patternFill patternType="solid">
        <fgColor theme="5"/>
        <bgColor indexed="64"/>
      </patternFill>
    </fill>
    <fill>
      <patternFill patternType="solid">
        <fgColor rgb="FF0070C0"/>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153">
    <xf numFmtId="0" fontId="0" fillId="0" borderId="0" xfId="0"/>
    <xf numFmtId="0" fontId="2" fillId="0" borderId="0" xfId="0" applyFont="1"/>
    <xf numFmtId="0" fontId="0" fillId="0" borderId="2" xfId="0" applyBorder="1"/>
    <xf numFmtId="0" fontId="10" fillId="8" borderId="2" xfId="0" applyFont="1" applyFill="1" applyBorder="1" applyAlignment="1" applyProtection="1">
      <alignment horizontal="center" vertical="center" wrapText="1"/>
      <protection locked="0"/>
    </xf>
    <xf numFmtId="0" fontId="10" fillId="0" borderId="2" xfId="1" applyFont="1" applyBorder="1" applyAlignment="1">
      <alignment horizontal="left" vertical="center" wrapText="1"/>
    </xf>
    <xf numFmtId="0" fontId="10" fillId="0" borderId="1" xfId="1" applyFont="1" applyBorder="1" applyAlignment="1">
      <alignment vertical="center" wrapText="1"/>
    </xf>
    <xf numFmtId="0" fontId="10" fillId="0" borderId="1" xfId="0" applyFont="1" applyBorder="1" applyAlignment="1" applyProtection="1">
      <alignment horizontal="center" vertical="center" wrapText="1"/>
      <protection locked="0"/>
    </xf>
    <xf numFmtId="0" fontId="10" fillId="0" borderId="2" xfId="1" applyFont="1" applyBorder="1" applyAlignment="1">
      <alignment vertical="center" wrapText="1"/>
    </xf>
    <xf numFmtId="0" fontId="10" fillId="0" borderId="2" xfId="0" applyFont="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 xfId="0" applyFont="1" applyBorder="1" applyAlignment="1">
      <alignment horizontal="left" vertical="center" wrapText="1"/>
    </xf>
    <xf numFmtId="0" fontId="2" fillId="0" borderId="0" xfId="0" applyFont="1" applyAlignment="1">
      <alignment horizontal="left"/>
    </xf>
    <xf numFmtId="0" fontId="10" fillId="0" borderId="0" xfId="1" applyFont="1" applyAlignment="1">
      <alignment vertical="center" wrapText="1"/>
    </xf>
    <xf numFmtId="0" fontId="11" fillId="0" borderId="2" xfId="0" applyFont="1" applyBorder="1" applyProtection="1">
      <protection locked="0"/>
    </xf>
    <xf numFmtId="0" fontId="10" fillId="0" borderId="0" xfId="0" applyFont="1"/>
    <xf numFmtId="0" fontId="10" fillId="8" borderId="2" xfId="1" applyFont="1" applyFill="1" applyBorder="1" applyAlignment="1">
      <alignment vertical="center" wrapText="1"/>
    </xf>
    <xf numFmtId="0" fontId="10" fillId="8" borderId="2" xfId="1" applyFont="1" applyFill="1" applyBorder="1" applyAlignment="1">
      <alignment horizontal="left" vertical="center" wrapText="1"/>
    </xf>
    <xf numFmtId="0" fontId="10" fillId="0" borderId="1" xfId="1" applyFont="1" applyBorder="1" applyAlignment="1">
      <alignment horizontal="left" vertical="center" wrapText="1"/>
    </xf>
    <xf numFmtId="0" fontId="12" fillId="2" borderId="2" xfId="1" applyFont="1" applyFill="1" applyBorder="1" applyAlignment="1">
      <alignment horizontal="center" vertical="center" wrapText="1"/>
    </xf>
    <xf numFmtId="0" fontId="12" fillId="2" borderId="2" xfId="1" applyFont="1" applyFill="1" applyBorder="1" applyAlignment="1">
      <alignment horizontal="left" vertical="center" wrapText="1" indent="2"/>
    </xf>
    <xf numFmtId="0" fontId="12" fillId="9" borderId="2" xfId="1" applyFont="1" applyFill="1" applyBorder="1" applyAlignment="1">
      <alignment vertical="center" wrapText="1"/>
    </xf>
    <xf numFmtId="0" fontId="10" fillId="0" borderId="2" xfId="0" applyFont="1" applyBorder="1"/>
    <xf numFmtId="0" fontId="12" fillId="5" borderId="2" xfId="1" applyFont="1" applyFill="1" applyBorder="1" applyAlignment="1">
      <alignment vertical="center" wrapText="1"/>
    </xf>
    <xf numFmtId="0" fontId="12" fillId="6" borderId="2" xfId="1" applyFont="1" applyFill="1" applyBorder="1" applyAlignment="1">
      <alignment vertical="center" wrapText="1"/>
    </xf>
    <xf numFmtId="0" fontId="10" fillId="0" borderId="2" xfId="0" applyFont="1" applyBorder="1" applyProtection="1">
      <protection locked="0"/>
    </xf>
    <xf numFmtId="0" fontId="12" fillId="0" borderId="2" xfId="0" applyFont="1" applyBorder="1" applyProtection="1">
      <protection locked="0"/>
    </xf>
    <xf numFmtId="0" fontId="12" fillId="2"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3" borderId="5"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2" fillId="8" borderId="0" xfId="0" applyFont="1" applyFill="1"/>
    <xf numFmtId="0" fontId="12" fillId="3" borderId="2" xfId="0" applyFont="1" applyFill="1" applyBorder="1" applyAlignment="1">
      <alignment horizontal="center" vertical="center" wrapText="1"/>
    </xf>
    <xf numFmtId="0" fontId="12" fillId="2" borderId="2" xfId="0" applyFont="1" applyFill="1" applyBorder="1" applyAlignment="1">
      <alignment horizontal="left" vertical="center" wrapText="1" indent="2"/>
    </xf>
    <xf numFmtId="0" fontId="12" fillId="4" borderId="5" xfId="0" applyFont="1" applyFill="1" applyBorder="1" applyAlignment="1">
      <alignment horizontal="center" vertical="center" wrapText="1"/>
    </xf>
    <xf numFmtId="0" fontId="10" fillId="0" borderId="1" xfId="0" applyFont="1" applyBorder="1" applyAlignment="1">
      <alignment vertical="center" wrapText="1"/>
    </xf>
    <xf numFmtId="0" fontId="2" fillId="0" borderId="2" xfId="0" applyFont="1" applyBorder="1"/>
    <xf numFmtId="0" fontId="10" fillId="8" borderId="2" xfId="0" applyFont="1" applyFill="1" applyBorder="1" applyAlignment="1">
      <alignment vertical="center" wrapText="1"/>
    </xf>
    <xf numFmtId="0" fontId="12" fillId="3" borderId="2" xfId="1" applyFont="1" applyFill="1" applyBorder="1" applyAlignment="1">
      <alignment horizontal="center" vertical="center" wrapText="1"/>
    </xf>
    <xf numFmtId="0" fontId="12" fillId="4" borderId="2" xfId="1" applyFont="1" applyFill="1" applyBorder="1" applyAlignment="1">
      <alignment horizontal="center" vertical="center" wrapText="1"/>
    </xf>
    <xf numFmtId="0" fontId="10" fillId="0" borderId="1" xfId="1" applyFont="1" applyBorder="1" applyAlignment="1">
      <alignment horizontal="center" vertical="center" wrapText="1"/>
    </xf>
    <xf numFmtId="0" fontId="2" fillId="0" borderId="10" xfId="0" applyFont="1" applyBorder="1"/>
    <xf numFmtId="0" fontId="10" fillId="0" borderId="0" xfId="1" applyFont="1" applyAlignment="1">
      <alignment horizontal="center" vertical="center" wrapText="1"/>
    </xf>
    <xf numFmtId="0" fontId="2" fillId="0" borderId="2" xfId="0" applyFont="1" applyBorder="1" applyProtection="1">
      <protection locked="0"/>
    </xf>
    <xf numFmtId="0" fontId="14" fillId="0" borderId="0" xfId="1" applyFont="1" applyAlignment="1">
      <alignment horizontal="center" vertical="center" wrapText="1"/>
    </xf>
    <xf numFmtId="0" fontId="12" fillId="10" borderId="2" xfId="0" applyFont="1" applyFill="1" applyBorder="1"/>
    <xf numFmtId="0" fontId="14" fillId="0" borderId="0" xfId="1" applyFont="1" applyAlignment="1">
      <alignment vertical="center" wrapText="1"/>
    </xf>
    <xf numFmtId="0" fontId="10" fillId="0" borderId="7" xfId="0" applyFont="1" applyBorder="1" applyAlignment="1">
      <alignment vertical="center" wrapText="1"/>
    </xf>
    <xf numFmtId="0" fontId="10" fillId="0" borderId="7" xfId="0" applyFont="1" applyBorder="1" applyAlignment="1">
      <alignment horizontal="center" vertical="center" wrapText="1"/>
    </xf>
    <xf numFmtId="0" fontId="10" fillId="8" borderId="6" xfId="0" applyFont="1" applyFill="1" applyBorder="1" applyAlignment="1">
      <alignment horizontal="center" vertical="center" wrapText="1"/>
    </xf>
    <xf numFmtId="0" fontId="10" fillId="0" borderId="8" xfId="0" applyFont="1" applyBorder="1" applyAlignment="1">
      <alignment horizontal="center" vertical="center" wrapText="1"/>
    </xf>
    <xf numFmtId="0" fontId="2" fillId="0" borderId="0" xfId="0" applyFont="1" applyAlignment="1">
      <alignment horizontal="center"/>
    </xf>
    <xf numFmtId="0" fontId="13" fillId="0" borderId="0" xfId="0" applyFont="1" applyAlignment="1">
      <alignment vertical="center" wrapText="1"/>
    </xf>
    <xf numFmtId="0" fontId="10" fillId="7" borderId="2" xfId="1" applyFont="1" applyFill="1" applyBorder="1" applyAlignment="1">
      <alignment horizontal="center" vertical="center" wrapText="1"/>
    </xf>
    <xf numFmtId="0" fontId="12" fillId="7" borderId="6" xfId="1" applyFont="1" applyFill="1" applyBorder="1" applyAlignment="1">
      <alignment horizontal="center" vertical="center" wrapText="1"/>
    </xf>
    <xf numFmtId="0" fontId="12" fillId="7" borderId="2" xfId="1" applyFont="1" applyFill="1" applyBorder="1" applyAlignment="1">
      <alignment horizontal="center" vertical="center" wrapText="1"/>
    </xf>
    <xf numFmtId="0" fontId="10" fillId="0" borderId="2" xfId="1" applyFont="1" applyBorder="1" applyAlignment="1" applyProtection="1">
      <alignment vertical="center" wrapText="1"/>
      <protection locked="0"/>
    </xf>
    <xf numFmtId="0" fontId="10" fillId="0" borderId="2" xfId="1" applyFont="1" applyBorder="1" applyAlignment="1">
      <alignment horizontal="center" vertical="center" wrapText="1"/>
    </xf>
    <xf numFmtId="0" fontId="2" fillId="8" borderId="0" xfId="0" applyFont="1" applyFill="1" applyAlignment="1">
      <alignment horizontal="center"/>
    </xf>
    <xf numFmtId="0" fontId="11" fillId="10" borderId="2" xfId="0" applyFont="1" applyFill="1" applyBorder="1"/>
    <xf numFmtId="0" fontId="10" fillId="8" borderId="2" xfId="1" applyFont="1" applyFill="1" applyBorder="1" applyAlignment="1" applyProtection="1">
      <alignment vertical="center" wrapText="1"/>
      <protection locked="0"/>
    </xf>
    <xf numFmtId="0" fontId="10" fillId="8" borderId="0" xfId="0" applyFont="1" applyFill="1"/>
    <xf numFmtId="0" fontId="12" fillId="9" borderId="8" xfId="1" applyFont="1" applyFill="1" applyBorder="1" applyAlignment="1">
      <alignment vertical="center" wrapText="1"/>
    </xf>
    <xf numFmtId="0" fontId="12" fillId="5" borderId="8" xfId="1" applyFont="1" applyFill="1" applyBorder="1" applyAlignment="1">
      <alignment vertical="center" wrapText="1"/>
    </xf>
    <xf numFmtId="0" fontId="12" fillId="6" borderId="8" xfId="1" applyFont="1" applyFill="1" applyBorder="1" applyAlignment="1">
      <alignment vertical="center" wrapText="1"/>
    </xf>
    <xf numFmtId="0" fontId="2" fillId="8" borderId="0" xfId="0" applyFont="1" applyFill="1" applyAlignment="1">
      <alignment horizontal="left"/>
    </xf>
    <xf numFmtId="0" fontId="10" fillId="0" borderId="3" xfId="1" applyFont="1" applyBorder="1" applyAlignment="1" applyProtection="1">
      <alignment vertical="center" wrapText="1"/>
      <protection locked="0"/>
    </xf>
    <xf numFmtId="0" fontId="10" fillId="0" borderId="2" xfId="1" applyFont="1" applyBorder="1" applyAlignment="1" applyProtection="1">
      <alignment horizontal="center" vertical="center" wrapText="1"/>
      <protection locked="0"/>
    </xf>
    <xf numFmtId="0" fontId="12" fillId="11" borderId="2" xfId="1"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8" borderId="14" xfId="0" applyFont="1" applyFill="1" applyBorder="1" applyAlignment="1">
      <alignment horizontal="center" vertical="center" wrapText="1"/>
    </xf>
    <xf numFmtId="0" fontId="2" fillId="0" borderId="13" xfId="0" applyFont="1" applyBorder="1"/>
    <xf numFmtId="0" fontId="2" fillId="0" borderId="14" xfId="0" applyFont="1" applyBorder="1"/>
    <xf numFmtId="0" fontId="10" fillId="0" borderId="13" xfId="1" applyFont="1" applyBorder="1" applyAlignment="1">
      <alignment horizontal="center" vertical="center" wrapText="1"/>
    </xf>
    <xf numFmtId="0" fontId="10" fillId="0" borderId="14" xfId="1" applyFont="1" applyBorder="1" applyAlignment="1">
      <alignment vertical="center" wrapText="1"/>
    </xf>
    <xf numFmtId="0" fontId="10" fillId="0" borderId="13" xfId="0" applyFont="1" applyBorder="1"/>
    <xf numFmtId="0" fontId="10" fillId="0" borderId="14" xfId="0" applyFont="1" applyBorder="1"/>
    <xf numFmtId="0" fontId="5" fillId="0" borderId="2" xfId="0" applyFont="1" applyBorder="1" applyAlignment="1">
      <alignment horizontal="left" vertical="center" wrapText="1" indent="1"/>
    </xf>
    <xf numFmtId="0" fontId="13" fillId="0" borderId="8" xfId="0" applyFont="1" applyBorder="1" applyAlignment="1">
      <alignment horizontal="center" vertical="center"/>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13" fillId="0" borderId="8" xfId="0" applyFont="1" applyBorder="1" applyAlignment="1">
      <alignment horizontal="center"/>
    </xf>
    <xf numFmtId="0" fontId="13" fillId="0" borderId="7" xfId="0" applyFont="1" applyBorder="1" applyAlignment="1">
      <alignment horizontal="center"/>
    </xf>
    <xf numFmtId="0" fontId="13" fillId="0" borderId="6" xfId="0" applyFont="1" applyBorder="1" applyAlignment="1">
      <alignment horizont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12" fillId="2" borderId="8"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0" fillId="0" borderId="8"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0" fillId="0" borderId="8" xfId="1" applyFont="1" applyBorder="1" applyAlignment="1" applyProtection="1">
      <alignment horizontal="center" vertical="center" wrapText="1"/>
      <protection locked="0"/>
    </xf>
    <xf numFmtId="0" fontId="10" fillId="0" borderId="6" xfId="1" applyFont="1" applyBorder="1" applyAlignment="1" applyProtection="1">
      <alignment horizontal="center" vertical="center" wrapText="1"/>
      <protection locked="0"/>
    </xf>
    <xf numFmtId="0" fontId="12" fillId="4" borderId="8"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3" borderId="8" xfId="1" applyFont="1" applyFill="1" applyBorder="1" applyAlignment="1">
      <alignment horizontal="center" vertical="center" wrapText="1"/>
    </xf>
    <xf numFmtId="0" fontId="12" fillId="3" borderId="6" xfId="1" applyFont="1" applyFill="1" applyBorder="1" applyAlignment="1">
      <alignment horizontal="center" vertical="center" wrapText="1"/>
    </xf>
    <xf numFmtId="0" fontId="10" fillId="0" borderId="7" xfId="0" applyFont="1" applyBorder="1" applyAlignment="1">
      <alignment horizontal="center" vertical="center" wrapText="1"/>
    </xf>
    <xf numFmtId="0" fontId="2" fillId="0" borderId="2" xfId="0" applyFont="1" applyBorder="1" applyAlignment="1">
      <alignment horizontal="center"/>
    </xf>
    <xf numFmtId="0" fontId="12" fillId="4" borderId="2" xfId="0" applyFont="1" applyFill="1" applyBorder="1" applyAlignment="1">
      <alignment vertical="center" wrapText="1"/>
    </xf>
    <xf numFmtId="0" fontId="12" fillId="3" borderId="5" xfId="0" applyFont="1" applyFill="1" applyBorder="1" applyAlignment="1">
      <alignment horizontal="center" vertical="center" wrapText="1"/>
    </xf>
    <xf numFmtId="0" fontId="12" fillId="4" borderId="2" xfId="0" applyFont="1" applyFill="1" applyBorder="1" applyAlignment="1">
      <alignment horizontal="left" vertical="center" wrapText="1"/>
    </xf>
    <xf numFmtId="0" fontId="13" fillId="0" borderId="2" xfId="0" applyFont="1" applyBorder="1" applyAlignment="1">
      <alignment horizontal="center" vertical="center" wrapText="1"/>
    </xf>
    <xf numFmtId="0" fontId="12" fillId="3" borderId="2" xfId="0" applyFont="1" applyFill="1" applyBorder="1" applyAlignment="1">
      <alignment horizontal="center" vertical="center" wrapText="1"/>
    </xf>
    <xf numFmtId="0" fontId="12" fillId="4" borderId="5" xfId="0" applyFont="1" applyFill="1" applyBorder="1" applyAlignment="1">
      <alignment vertical="center" wrapText="1"/>
    </xf>
    <xf numFmtId="0" fontId="12" fillId="4" borderId="2" xfId="1" applyFont="1" applyFill="1" applyBorder="1" applyAlignment="1">
      <alignment vertical="center" wrapText="1"/>
    </xf>
    <xf numFmtId="0" fontId="10" fillId="0" borderId="1"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12" fillId="3" borderId="2" xfId="1" applyFont="1" applyFill="1" applyBorder="1" applyAlignment="1">
      <alignment horizontal="center" vertical="center" wrapText="1"/>
    </xf>
    <xf numFmtId="0" fontId="10" fillId="0" borderId="2" xfId="0" applyFont="1" applyBorder="1" applyAlignment="1">
      <alignment horizontal="center" vertical="center" wrapText="1"/>
    </xf>
    <xf numFmtId="0" fontId="2" fillId="0" borderId="8" xfId="0" applyFont="1" applyBorder="1" applyAlignment="1">
      <alignment horizontal="center"/>
    </xf>
    <xf numFmtId="0" fontId="2" fillId="0" borderId="7" xfId="0" applyFont="1" applyBorder="1" applyAlignment="1">
      <alignment horizontal="center"/>
    </xf>
    <xf numFmtId="0" fontId="2" fillId="0" borderId="6" xfId="0" applyFont="1" applyBorder="1" applyAlignment="1">
      <alignment horizontal="center"/>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2" fillId="7" borderId="8" xfId="1" applyFont="1" applyFill="1" applyBorder="1" applyAlignment="1">
      <alignment horizontal="center" vertical="center" wrapText="1"/>
    </xf>
    <xf numFmtId="0" fontId="12" fillId="7" borderId="6" xfId="1" applyFont="1" applyFill="1" applyBorder="1" applyAlignment="1">
      <alignment horizontal="center" vertical="center" wrapText="1"/>
    </xf>
    <xf numFmtId="0" fontId="12" fillId="4" borderId="8" xfId="1" applyFont="1" applyFill="1" applyBorder="1" applyAlignment="1">
      <alignment vertical="center" wrapText="1"/>
    </xf>
    <xf numFmtId="0" fontId="12" fillId="4" borderId="6" xfId="1" applyFont="1" applyFill="1" applyBorder="1" applyAlignment="1">
      <alignment vertical="center" wrapText="1"/>
    </xf>
    <xf numFmtId="0" fontId="12" fillId="7" borderId="8" xfId="1" applyFont="1" applyFill="1" applyBorder="1" applyAlignment="1">
      <alignment horizontal="left" vertical="center" wrapText="1"/>
    </xf>
    <xf numFmtId="0" fontId="12" fillId="7" borderId="7" xfId="1" applyFont="1" applyFill="1" applyBorder="1" applyAlignment="1">
      <alignment horizontal="left" vertical="center" wrapText="1"/>
    </xf>
    <xf numFmtId="0" fontId="12" fillId="7" borderId="6" xfId="1" applyFont="1" applyFill="1" applyBorder="1" applyAlignment="1">
      <alignment horizontal="left" vertical="center" wrapText="1"/>
    </xf>
    <xf numFmtId="0" fontId="12" fillId="4" borderId="8" xfId="1" applyFont="1" applyFill="1" applyBorder="1" applyAlignment="1">
      <alignment horizontal="left" vertical="center" wrapText="1"/>
    </xf>
    <xf numFmtId="0" fontId="12" fillId="4" borderId="7" xfId="1" applyFont="1" applyFill="1" applyBorder="1" applyAlignment="1">
      <alignment horizontal="left" vertical="center" wrapText="1"/>
    </xf>
    <xf numFmtId="0" fontId="12" fillId="4" borderId="6" xfId="1" applyFont="1" applyFill="1" applyBorder="1" applyAlignment="1">
      <alignment horizontal="left" vertical="center" wrapText="1"/>
    </xf>
    <xf numFmtId="0" fontId="13" fillId="0" borderId="2" xfId="0" applyFont="1" applyBorder="1" applyAlignment="1">
      <alignment horizontal="center" vertical="center"/>
    </xf>
    <xf numFmtId="0" fontId="12" fillId="0" borderId="2" xfId="0" applyFont="1" applyBorder="1" applyAlignment="1">
      <alignment horizontal="center" vertical="center"/>
    </xf>
    <xf numFmtId="0" fontId="10" fillId="8" borderId="1" xfId="1" applyFont="1" applyFill="1" applyBorder="1" applyAlignment="1">
      <alignment horizontal="center" vertical="center" wrapText="1"/>
    </xf>
    <xf numFmtId="0" fontId="10" fillId="8" borderId="5" xfId="1" applyFont="1" applyFill="1" applyBorder="1" applyAlignment="1">
      <alignment horizontal="center" vertical="center" wrapText="1"/>
    </xf>
    <xf numFmtId="0" fontId="10" fillId="0" borderId="2" xfId="1" applyFont="1" applyBorder="1" applyAlignment="1">
      <alignment horizontal="center" vertical="center" wrapText="1"/>
    </xf>
    <xf numFmtId="0" fontId="15"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cellXfs>
  <cellStyles count="2">
    <cellStyle name="Normal" xfId="0" builtinId="0"/>
    <cellStyle name="Normal 2" xfId="1" xr:uid="{00000000-0005-0000-0000-000001000000}"/>
  </cellStyles>
  <dxfs count="72">
    <dxf>
      <font>
        <b/>
        <i val="0"/>
        <color theme="1"/>
      </font>
      <fill>
        <patternFill>
          <bgColor theme="9"/>
        </patternFill>
      </fill>
      <border>
        <left style="thin">
          <color auto="1"/>
        </left>
        <right style="thin">
          <color auto="1"/>
        </right>
        <top style="thin">
          <color auto="1"/>
        </top>
        <bottom style="thin">
          <color auto="1"/>
        </bottom>
      </border>
    </dxf>
    <dxf>
      <font>
        <b/>
        <i val="0"/>
        <color auto="1"/>
      </font>
      <fill>
        <patternFill>
          <bgColor rgb="FFFFFF00"/>
        </patternFill>
      </fill>
      <border>
        <left style="thin">
          <color auto="1"/>
        </left>
        <right style="thin">
          <color auto="1"/>
        </right>
        <top style="thin">
          <color auto="1"/>
        </top>
        <bottom style="thin">
          <color auto="1"/>
        </bottom>
      </border>
    </dxf>
    <dxf>
      <font>
        <b/>
        <i val="0"/>
        <color theme="0"/>
      </font>
      <fill>
        <patternFill>
          <bgColor rgb="FFFF0000"/>
        </patternFill>
      </fill>
      <border>
        <left style="thin">
          <color auto="1"/>
        </left>
        <right style="thin">
          <color auto="1"/>
        </right>
        <top style="thin">
          <color auto="1"/>
        </top>
        <bottom style="thin">
          <color auto="1"/>
        </bottom>
      </border>
    </dxf>
    <dxf>
      <font>
        <b/>
        <i val="0"/>
        <color auto="1"/>
      </font>
      <fill>
        <patternFill>
          <bgColor theme="5"/>
        </patternFill>
      </fill>
      <border>
        <left style="thin">
          <color auto="1"/>
        </left>
        <right style="thin">
          <color auto="1"/>
        </right>
        <top style="thin">
          <color auto="1"/>
        </top>
        <bottom style="thin">
          <color auto="1"/>
        </bottom>
      </border>
    </dxf>
    <dxf>
      <fill>
        <patternFill>
          <bgColor rgb="FFFFFF00"/>
        </patternFill>
      </fill>
    </dxf>
    <dxf>
      <fill>
        <patternFill>
          <bgColor theme="5"/>
        </patternFill>
      </fill>
    </dxf>
    <dxf>
      <fill>
        <patternFill>
          <bgColor theme="9" tint="-0.24994659260841701"/>
        </patternFill>
      </fill>
    </dxf>
    <dxf>
      <fill>
        <patternFill>
          <bgColor rgb="FFFF0000"/>
        </patternFill>
      </fill>
    </dxf>
    <dxf>
      <fill>
        <patternFill>
          <bgColor rgb="FFFFFF00"/>
        </patternFill>
      </fill>
    </dxf>
    <dxf>
      <fill>
        <patternFill>
          <bgColor theme="5"/>
        </patternFill>
      </fill>
    </dxf>
    <dxf>
      <fill>
        <patternFill>
          <bgColor theme="9" tint="-0.24994659260841701"/>
        </patternFill>
      </fill>
    </dxf>
    <dxf>
      <fill>
        <patternFill>
          <bgColor rgb="FFFF0000"/>
        </patternFill>
      </fill>
    </dxf>
    <dxf>
      <fill>
        <patternFill>
          <bgColor rgb="FFFFFF00"/>
        </patternFill>
      </fill>
    </dxf>
    <dxf>
      <fill>
        <patternFill>
          <bgColor theme="5"/>
        </patternFill>
      </fill>
    </dxf>
    <dxf>
      <fill>
        <patternFill>
          <bgColor theme="9" tint="-0.24994659260841701"/>
        </patternFill>
      </fill>
    </dxf>
    <dxf>
      <fill>
        <patternFill>
          <bgColor rgb="FFFF0000"/>
        </patternFill>
      </fill>
    </dxf>
    <dxf>
      <fill>
        <patternFill>
          <bgColor rgb="FFFFFF00"/>
        </patternFill>
      </fill>
    </dxf>
    <dxf>
      <fill>
        <patternFill>
          <bgColor theme="5"/>
        </patternFill>
      </fill>
    </dxf>
    <dxf>
      <fill>
        <patternFill>
          <bgColor theme="9" tint="-0.24994659260841701"/>
        </patternFill>
      </fill>
    </dxf>
    <dxf>
      <fill>
        <patternFill>
          <bgColor rgb="FFFF0000"/>
        </patternFill>
      </fill>
    </dxf>
    <dxf>
      <fill>
        <patternFill>
          <bgColor rgb="FFFFFF00"/>
        </patternFill>
      </fill>
    </dxf>
    <dxf>
      <fill>
        <patternFill>
          <bgColor theme="5"/>
        </patternFill>
      </fill>
    </dxf>
    <dxf>
      <fill>
        <patternFill>
          <bgColor theme="9" tint="-0.24994659260841701"/>
        </patternFill>
      </fill>
    </dxf>
    <dxf>
      <fill>
        <patternFill>
          <bgColor rgb="FFFF0000"/>
        </patternFill>
      </fill>
    </dxf>
    <dxf>
      <fill>
        <patternFill>
          <bgColor rgb="FFFFFF00"/>
        </patternFill>
      </fill>
    </dxf>
    <dxf>
      <fill>
        <patternFill>
          <bgColor theme="5"/>
        </patternFill>
      </fill>
    </dxf>
    <dxf>
      <fill>
        <patternFill>
          <bgColor theme="9" tint="-0.24994659260841701"/>
        </patternFill>
      </fill>
    </dxf>
    <dxf>
      <fill>
        <patternFill>
          <bgColor rgb="FFFF0000"/>
        </patternFill>
      </fill>
    </dxf>
    <dxf>
      <fill>
        <patternFill>
          <bgColor rgb="FFFFFF00"/>
        </patternFill>
      </fill>
    </dxf>
    <dxf>
      <fill>
        <patternFill>
          <bgColor theme="5"/>
        </patternFill>
      </fill>
    </dxf>
    <dxf>
      <fill>
        <patternFill>
          <bgColor theme="9" tint="-0.24994659260841701"/>
        </patternFill>
      </fill>
    </dxf>
    <dxf>
      <fill>
        <patternFill>
          <bgColor rgb="FFFF0000"/>
        </patternFill>
      </fill>
    </dxf>
    <dxf>
      <fill>
        <patternFill>
          <bgColor rgb="FFFFFF00"/>
        </patternFill>
      </fill>
    </dxf>
    <dxf>
      <fill>
        <patternFill>
          <bgColor theme="5"/>
        </patternFill>
      </fill>
    </dxf>
    <dxf>
      <fill>
        <patternFill>
          <bgColor theme="9" tint="-0.24994659260841701"/>
        </patternFill>
      </fill>
    </dxf>
    <dxf>
      <fill>
        <patternFill>
          <bgColor rgb="FFFF0000"/>
        </patternFill>
      </fill>
    </dxf>
    <dxf>
      <fill>
        <patternFill>
          <bgColor rgb="FFFFFF00"/>
        </patternFill>
      </fill>
    </dxf>
    <dxf>
      <fill>
        <patternFill>
          <bgColor theme="5"/>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
      <fill>
        <patternFill>
          <bgColor rgb="FFFFFF00"/>
        </patternFill>
      </fill>
    </dxf>
    <dxf>
      <fill>
        <patternFill>
          <bgColor theme="9" tint="-0.24994659260841701"/>
        </patternFill>
      </fill>
    </dxf>
    <dxf>
      <fill>
        <patternFill>
          <bgColor theme="5"/>
        </patternFill>
      </fill>
    </dxf>
    <dxf>
      <fill>
        <patternFill>
          <bgColor rgb="FFFF0000"/>
        </patternFill>
      </fill>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EC"/>
              <a:t>FASE PREPARACIÓN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EC"/>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3333333333333333E-2"/>
          <c:y val="0.19432888597258677"/>
          <c:w val="0.72275896762904634"/>
          <c:h val="0.75474518810148727"/>
        </c:manualLayout>
      </c:layout>
      <c:pie3DChart>
        <c:varyColors val="1"/>
        <c:ser>
          <c:idx val="0"/>
          <c:order val="0"/>
          <c:dPt>
            <c:idx val="0"/>
            <c:bubble3D val="0"/>
            <c:spPr>
              <a:solidFill>
                <a:srgbClr val="92D05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1868-4604-921D-D70FAF6C0D99}"/>
              </c:ext>
            </c:extLst>
          </c:dPt>
          <c:dPt>
            <c:idx val="1"/>
            <c:bubble3D val="0"/>
            <c:spPr>
              <a:solidFill>
                <a:srgbClr val="FFFF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1868-4604-921D-D70FAF6C0D99}"/>
              </c:ext>
            </c:extLst>
          </c:dPt>
          <c:dPt>
            <c:idx val="2"/>
            <c:bubble3D val="0"/>
            <c:spPr>
              <a:solidFill>
                <a:srgbClr val="FF0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1868-4604-921D-D70FAF6C0D99}"/>
              </c:ext>
            </c:extLst>
          </c:dPt>
          <c:dPt>
            <c:idx val="3"/>
            <c:bubble3D val="0"/>
            <c:spPr>
              <a:solidFill>
                <a:srgbClr val="FFC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1868-4604-921D-D70FAF6C0D99}"/>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EC"/>
              </a:p>
            </c:txPr>
            <c:dLblPos val="ctr"/>
            <c:showLegendKey val="0"/>
            <c:showVal val="1"/>
            <c:showCatName val="0"/>
            <c:showSerName val="0"/>
            <c:showPercent val="0"/>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PREPARACIÓN!$F$99:$F$102</c:f>
              <c:strCache>
                <c:ptCount val="4"/>
                <c:pt idx="0">
                  <c:v>Ítems verdes</c:v>
                </c:pt>
                <c:pt idx="1">
                  <c:v>Ítems amarillos</c:v>
                </c:pt>
                <c:pt idx="2">
                  <c:v>Ítems rojos</c:v>
                </c:pt>
                <c:pt idx="3">
                  <c:v>Ítems Naranjas</c:v>
                </c:pt>
              </c:strCache>
            </c:strRef>
          </c:cat>
          <c:val>
            <c:numRef>
              <c:f>PREPARACIÓN!$G$99:$G$102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1868-4604-921D-D70FAF6C0D99}"/>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C"/>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EC"/>
              <a:t>FASE MOVILIZACIÓN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EC"/>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MOVILIZACIÓN!$B$3</c:f>
              <c:strCache>
                <c:ptCount val="1"/>
                <c:pt idx="0">
                  <c:v>MOVILIZACIÓN Y LLEGADA AL SITIO AFECTADO</c:v>
                </c:pt>
              </c:strCache>
            </c:strRef>
          </c:tx>
          <c:dPt>
            <c:idx val="0"/>
            <c:bubble3D val="0"/>
            <c:spPr>
              <a:solidFill>
                <a:srgbClr val="92D05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C7A6-4A2E-870A-F88DF07B4717}"/>
              </c:ext>
            </c:extLst>
          </c:dPt>
          <c:dPt>
            <c:idx val="1"/>
            <c:bubble3D val="0"/>
            <c:spPr>
              <a:solidFill>
                <a:srgbClr val="FFFF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C7A6-4A2E-870A-F88DF07B4717}"/>
              </c:ext>
            </c:extLst>
          </c:dPt>
          <c:dPt>
            <c:idx val="2"/>
            <c:bubble3D val="0"/>
            <c:spPr>
              <a:solidFill>
                <a:srgbClr val="FF0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C7A6-4A2E-870A-F88DF07B4717}"/>
              </c:ext>
            </c:extLst>
          </c:dPt>
          <c:dPt>
            <c:idx val="3"/>
            <c:bubble3D val="0"/>
            <c:spPr>
              <a:solidFill>
                <a:srgbClr val="FFC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C7A6-4A2E-870A-F88DF07B4717}"/>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EC"/>
              </a:p>
            </c:txPr>
            <c:dLblPos val="ctr"/>
            <c:showLegendKey val="0"/>
            <c:showVal val="1"/>
            <c:showCatName val="0"/>
            <c:showSerName val="0"/>
            <c:showPercent val="0"/>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PREPARACIÓN!$F$99:$F$102</c:f>
              <c:strCache>
                <c:ptCount val="4"/>
                <c:pt idx="0">
                  <c:v>Ítems verdes</c:v>
                </c:pt>
                <c:pt idx="1">
                  <c:v>Ítems amarillos</c:v>
                </c:pt>
                <c:pt idx="2">
                  <c:v>Ítems rojos</c:v>
                </c:pt>
                <c:pt idx="3">
                  <c:v>Ítems Naranjas</c:v>
                </c:pt>
              </c:strCache>
            </c:strRef>
          </c:cat>
          <c:val>
            <c:numRef>
              <c:f>MOVILIZACIÓN!$E$35:$E$38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C7A6-4A2E-870A-F88DF07B4717}"/>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C"/>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EC"/>
              <a:t>FASE OPERACIONES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EC"/>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OPERACIONES!$B$3</c:f>
              <c:strCache>
                <c:ptCount val="1"/>
                <c:pt idx="0">
                  <c:v>OPERACIONES USAR</c:v>
                </c:pt>
              </c:strCache>
            </c:strRef>
          </c:tx>
          <c:dPt>
            <c:idx val="0"/>
            <c:bubble3D val="0"/>
            <c:spPr>
              <a:solidFill>
                <a:srgbClr val="92D05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D9DA-4940-A9BE-1A8C4239032D}"/>
              </c:ext>
            </c:extLst>
          </c:dPt>
          <c:dPt>
            <c:idx val="1"/>
            <c:bubble3D val="0"/>
            <c:spPr>
              <a:solidFill>
                <a:srgbClr val="FFFF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D9DA-4940-A9BE-1A8C4239032D}"/>
              </c:ext>
            </c:extLst>
          </c:dPt>
          <c:dPt>
            <c:idx val="2"/>
            <c:bubble3D val="0"/>
            <c:spPr>
              <a:solidFill>
                <a:srgbClr val="FF0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D9DA-4940-A9BE-1A8C4239032D}"/>
              </c:ext>
            </c:extLst>
          </c:dPt>
          <c:dPt>
            <c:idx val="3"/>
            <c:bubble3D val="0"/>
            <c:spPr>
              <a:solidFill>
                <a:srgbClr val="FFC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D9DA-4940-A9BE-1A8C4239032D}"/>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EC"/>
              </a:p>
            </c:txPr>
            <c:dLblPos val="ctr"/>
            <c:showLegendKey val="0"/>
            <c:showVal val="1"/>
            <c:showCatName val="0"/>
            <c:showSerName val="0"/>
            <c:showPercent val="0"/>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PREPARACIÓN!$F$99:$F$102</c:f>
              <c:strCache>
                <c:ptCount val="4"/>
                <c:pt idx="0">
                  <c:v>Ítems verdes</c:v>
                </c:pt>
                <c:pt idx="1">
                  <c:v>Ítems amarillos</c:v>
                </c:pt>
                <c:pt idx="2">
                  <c:v>Ítems rojos</c:v>
                </c:pt>
                <c:pt idx="3">
                  <c:v>Ítems Naranjas</c:v>
                </c:pt>
              </c:strCache>
            </c:strRef>
          </c:cat>
          <c:val>
            <c:numRef>
              <c:f>OPERACIONES!$E$100:$E$103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D9DA-4940-A9BE-1A8C4239032D}"/>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C"/>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EC"/>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EC"/>
              <a:t>FASE DESMOVILIZACIÓN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EC"/>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DESMOVILIZACIÓN!$B$3</c:f>
              <c:strCache>
                <c:ptCount val="1"/>
                <c:pt idx="0">
                  <c:v>Estrategia de Desmovilización y de Salida</c:v>
                </c:pt>
              </c:strCache>
            </c:strRef>
          </c:tx>
          <c:dPt>
            <c:idx val="0"/>
            <c:bubble3D val="0"/>
            <c:spPr>
              <a:solidFill>
                <a:srgbClr val="92D05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4622-4FF9-9266-D62B62A035AF}"/>
              </c:ext>
            </c:extLst>
          </c:dPt>
          <c:dPt>
            <c:idx val="1"/>
            <c:bubble3D val="0"/>
            <c:spPr>
              <a:solidFill>
                <a:srgbClr val="FFFF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4622-4FF9-9266-D62B62A035AF}"/>
              </c:ext>
            </c:extLst>
          </c:dPt>
          <c:dPt>
            <c:idx val="2"/>
            <c:bubble3D val="0"/>
            <c:spPr>
              <a:solidFill>
                <a:srgbClr val="FF0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4622-4FF9-9266-D62B62A035AF}"/>
              </c:ext>
            </c:extLst>
          </c:dPt>
          <c:dPt>
            <c:idx val="3"/>
            <c:bubble3D val="0"/>
            <c:spPr>
              <a:solidFill>
                <a:srgbClr val="FFC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4622-4FF9-9266-D62B62A035AF}"/>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EC"/>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PREPARACIÓN!$F$99:$F$102</c:f>
              <c:strCache>
                <c:ptCount val="4"/>
                <c:pt idx="0">
                  <c:v>Ítems verdes</c:v>
                </c:pt>
                <c:pt idx="1">
                  <c:v>Ítems amarillos</c:v>
                </c:pt>
                <c:pt idx="2">
                  <c:v>Ítems rojos</c:v>
                </c:pt>
                <c:pt idx="3">
                  <c:v>Ítems Naranjas</c:v>
                </c:pt>
              </c:strCache>
            </c:strRef>
          </c:cat>
          <c:val>
            <c:numRef>
              <c:f>DESMOVILIZACIÓN!$E$10:$E$13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4622-4FF9-9266-D62B62A035AF}"/>
            </c:ext>
          </c:extLst>
        </c:ser>
        <c:dLbls>
          <c:dLblPos val="ctr"/>
          <c:showLegendKey val="0"/>
          <c:showVal val="0"/>
          <c:showCatName val="0"/>
          <c:showSerName val="0"/>
          <c:showPercent val="1"/>
          <c:showBubbleSize val="0"/>
          <c:showLeaderLines val="0"/>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C"/>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630299</xdr:colOff>
      <xdr:row>0</xdr:row>
      <xdr:rowOff>112888</xdr:rowOff>
    </xdr:from>
    <xdr:to>
      <xdr:col>3</xdr:col>
      <xdr:colOff>1533410</xdr:colOff>
      <xdr:row>0</xdr:row>
      <xdr:rowOff>613463</xdr:rowOff>
    </xdr:to>
    <xdr:pic>
      <xdr:nvPicPr>
        <xdr:cNvPr id="2" name="Imagen 1">
          <a:extLst>
            <a:ext uri="{FF2B5EF4-FFF2-40B4-BE49-F238E27FC236}">
              <a16:creationId xmlns:a16="http://schemas.microsoft.com/office/drawing/2014/main" id="{A36235AD-BAB3-498E-B50E-C9185C10BB5E}"/>
            </a:ext>
          </a:extLst>
        </xdr:cNvPr>
        <xdr:cNvPicPr>
          <a:picLocks noChangeAspect="1"/>
        </xdr:cNvPicPr>
      </xdr:nvPicPr>
      <xdr:blipFill>
        <a:blip xmlns:r="http://schemas.openxmlformats.org/officeDocument/2006/relationships" r:embed="rId1"/>
        <a:stretch>
          <a:fillRect/>
        </a:stretch>
      </xdr:blipFill>
      <xdr:spPr>
        <a:xfrm>
          <a:off x="630299" y="112888"/>
          <a:ext cx="7140222" cy="500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487680</xdr:colOff>
      <xdr:row>0</xdr:row>
      <xdr:rowOff>41910</xdr:rowOff>
    </xdr:from>
    <xdr:to>
      <xdr:col>7</xdr:col>
      <xdr:colOff>460473</xdr:colOff>
      <xdr:row>0</xdr:row>
      <xdr:rowOff>552010</xdr:rowOff>
    </xdr:to>
    <xdr:pic>
      <xdr:nvPicPr>
        <xdr:cNvPr id="2" name="Imagen 1">
          <a:extLst>
            <a:ext uri="{FF2B5EF4-FFF2-40B4-BE49-F238E27FC236}">
              <a16:creationId xmlns:a16="http://schemas.microsoft.com/office/drawing/2014/main" id="{6D15D259-C1BC-445D-99B5-3F01CC9C8FA7}"/>
            </a:ext>
          </a:extLst>
        </xdr:cNvPr>
        <xdr:cNvPicPr>
          <a:picLocks noChangeAspect="1"/>
        </xdr:cNvPicPr>
      </xdr:nvPicPr>
      <xdr:blipFill>
        <a:blip xmlns:r="http://schemas.openxmlformats.org/officeDocument/2006/relationships" r:embed="rId1"/>
        <a:stretch>
          <a:fillRect/>
        </a:stretch>
      </xdr:blipFill>
      <xdr:spPr>
        <a:xfrm>
          <a:off x="883920" y="41910"/>
          <a:ext cx="7143213" cy="510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333374</xdr:colOff>
      <xdr:row>0</xdr:row>
      <xdr:rowOff>44904</xdr:rowOff>
    </xdr:from>
    <xdr:to>
      <xdr:col>5</xdr:col>
      <xdr:colOff>155973</xdr:colOff>
      <xdr:row>0</xdr:row>
      <xdr:rowOff>555911</xdr:rowOff>
    </xdr:to>
    <xdr:pic>
      <xdr:nvPicPr>
        <xdr:cNvPr id="2" name="Imagen 1">
          <a:extLst>
            <a:ext uri="{FF2B5EF4-FFF2-40B4-BE49-F238E27FC236}">
              <a16:creationId xmlns:a16="http://schemas.microsoft.com/office/drawing/2014/main" id="{DBF802EF-046A-47E4-8E11-539BDDA1B3A0}"/>
            </a:ext>
          </a:extLst>
        </xdr:cNvPr>
        <xdr:cNvPicPr>
          <a:picLocks noChangeAspect="1"/>
        </xdr:cNvPicPr>
      </xdr:nvPicPr>
      <xdr:blipFill>
        <a:blip xmlns:r="http://schemas.openxmlformats.org/officeDocument/2006/relationships" r:embed="rId1"/>
        <a:stretch>
          <a:fillRect/>
        </a:stretch>
      </xdr:blipFill>
      <xdr:spPr>
        <a:xfrm>
          <a:off x="333374" y="44904"/>
          <a:ext cx="7371842" cy="5110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96127</xdr:colOff>
      <xdr:row>0</xdr:row>
      <xdr:rowOff>41213</xdr:rowOff>
    </xdr:from>
    <xdr:to>
      <xdr:col>5</xdr:col>
      <xdr:colOff>493219</xdr:colOff>
      <xdr:row>0</xdr:row>
      <xdr:rowOff>548382</xdr:rowOff>
    </xdr:to>
    <xdr:pic>
      <xdr:nvPicPr>
        <xdr:cNvPr id="2" name="Imagen 1">
          <a:extLst>
            <a:ext uri="{FF2B5EF4-FFF2-40B4-BE49-F238E27FC236}">
              <a16:creationId xmlns:a16="http://schemas.microsoft.com/office/drawing/2014/main" id="{F7BBE3D9-A2DB-4F54-BB44-2F10AA657A0F}"/>
            </a:ext>
          </a:extLst>
        </xdr:cNvPr>
        <xdr:cNvPicPr>
          <a:picLocks noChangeAspect="1"/>
        </xdr:cNvPicPr>
      </xdr:nvPicPr>
      <xdr:blipFill>
        <a:blip xmlns:r="http://schemas.openxmlformats.org/officeDocument/2006/relationships" r:embed="rId1"/>
        <a:stretch>
          <a:fillRect/>
        </a:stretch>
      </xdr:blipFill>
      <xdr:spPr>
        <a:xfrm>
          <a:off x="485410" y="41213"/>
          <a:ext cx="7395896" cy="5071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83820</xdr:colOff>
      <xdr:row>0</xdr:row>
      <xdr:rowOff>60960</xdr:rowOff>
    </xdr:from>
    <xdr:to>
      <xdr:col>5</xdr:col>
      <xdr:colOff>470448</xdr:colOff>
      <xdr:row>0</xdr:row>
      <xdr:rowOff>571304</xdr:rowOff>
    </xdr:to>
    <xdr:pic>
      <xdr:nvPicPr>
        <xdr:cNvPr id="2" name="Imagen 1">
          <a:extLst>
            <a:ext uri="{FF2B5EF4-FFF2-40B4-BE49-F238E27FC236}">
              <a16:creationId xmlns:a16="http://schemas.microsoft.com/office/drawing/2014/main" id="{33FA8834-B688-4343-B7A8-1B23B075C73C}"/>
            </a:ext>
          </a:extLst>
        </xdr:cNvPr>
        <xdr:cNvPicPr>
          <a:picLocks noChangeAspect="1"/>
        </xdr:cNvPicPr>
      </xdr:nvPicPr>
      <xdr:blipFill>
        <a:blip xmlns:r="http://schemas.openxmlformats.org/officeDocument/2006/relationships" r:embed="rId1"/>
        <a:stretch>
          <a:fillRect/>
        </a:stretch>
      </xdr:blipFill>
      <xdr:spPr>
        <a:xfrm>
          <a:off x="472440" y="60960"/>
          <a:ext cx="7389408" cy="5103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179512</xdr:colOff>
      <xdr:row>2</xdr:row>
      <xdr:rowOff>337861</xdr:rowOff>
    </xdr:from>
    <xdr:to>
      <xdr:col>0</xdr:col>
      <xdr:colOff>5227762</xdr:colOff>
      <xdr:row>2</xdr:row>
      <xdr:rowOff>3135613</xdr:rowOff>
    </xdr:to>
    <xdr:graphicFrame macro="">
      <xdr:nvGraphicFramePr>
        <xdr:cNvPr id="4" name="Gráfico 3">
          <a:extLst>
            <a:ext uri="{FF2B5EF4-FFF2-40B4-BE49-F238E27FC236}">
              <a16:creationId xmlns:a16="http://schemas.microsoft.com/office/drawing/2014/main" id="{3A48E11E-F032-44C2-910C-4F982FDE8E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223674</xdr:colOff>
      <xdr:row>2</xdr:row>
      <xdr:rowOff>338137</xdr:rowOff>
    </xdr:from>
    <xdr:to>
      <xdr:col>1</xdr:col>
      <xdr:colOff>5269326</xdr:colOff>
      <xdr:row>2</xdr:row>
      <xdr:rowOff>3135337</xdr:rowOff>
    </xdr:to>
    <xdr:graphicFrame macro="">
      <xdr:nvGraphicFramePr>
        <xdr:cNvPr id="5" name="Gráfico 4">
          <a:extLst>
            <a:ext uri="{FF2B5EF4-FFF2-40B4-BE49-F238E27FC236}">
              <a16:creationId xmlns:a16="http://schemas.microsoft.com/office/drawing/2014/main" id="{49183328-DAAD-45EA-833D-D01A00A9E7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147637</xdr:colOff>
      <xdr:row>3</xdr:row>
      <xdr:rowOff>342900</xdr:rowOff>
    </xdr:from>
    <xdr:to>
      <xdr:col>0</xdr:col>
      <xdr:colOff>5259637</xdr:colOff>
      <xdr:row>3</xdr:row>
      <xdr:rowOff>3140100</xdr:rowOff>
    </xdr:to>
    <xdr:graphicFrame macro="">
      <xdr:nvGraphicFramePr>
        <xdr:cNvPr id="6" name="Gráfico 5">
          <a:extLst>
            <a:ext uri="{FF2B5EF4-FFF2-40B4-BE49-F238E27FC236}">
              <a16:creationId xmlns:a16="http://schemas.microsoft.com/office/drawing/2014/main" id="{515E9BFB-D521-4E6B-9D8E-799E031C1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190500</xdr:colOff>
      <xdr:row>3</xdr:row>
      <xdr:rowOff>342900</xdr:rowOff>
    </xdr:from>
    <xdr:to>
      <xdr:col>1</xdr:col>
      <xdr:colOff>5302500</xdr:colOff>
      <xdr:row>3</xdr:row>
      <xdr:rowOff>3140100</xdr:rowOff>
    </xdr:to>
    <xdr:graphicFrame macro="">
      <xdr:nvGraphicFramePr>
        <xdr:cNvPr id="7" name="Gráfico 6">
          <a:extLst>
            <a:ext uri="{FF2B5EF4-FFF2-40B4-BE49-F238E27FC236}">
              <a16:creationId xmlns:a16="http://schemas.microsoft.com/office/drawing/2014/main" id="{019009AA-319F-4CAD-AD45-F35DA0C054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ernando%20Castro\OneDrive\Escritorio\Proceso%20IRNAP\IRNAP\2022%20Instrumento%20de%20verificacio&#236;n%20en%20excel%20para%20su%20aplicacio&#236;n%20(V%201.2%20Autoevalu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showGridLines="0" view="pageBreakPreview" zoomScale="81" zoomScaleNormal="81" zoomScaleSheetLayoutView="81" workbookViewId="0">
      <selection activeCell="C4" sqref="C4"/>
    </sheetView>
  </sheetViews>
  <sheetFormatPr baseColWidth="10" defaultColWidth="11.5703125" defaultRowHeight="15" x14ac:dyDescent="0.25"/>
  <cols>
    <col min="1" max="1" width="47.5703125" style="1" customWidth="1"/>
    <col min="2" max="2" width="25.7109375" style="1" customWidth="1"/>
    <col min="3" max="3" width="17.7109375" style="1" customWidth="1"/>
    <col min="4" max="4" width="33.7109375" style="1" customWidth="1"/>
    <col min="5" max="16384" width="11.5703125" style="1"/>
  </cols>
  <sheetData>
    <row r="1" spans="1:4" ht="54.6" customHeight="1" x14ac:dyDescent="0.25">
      <c r="A1" s="83"/>
      <c r="B1" s="84"/>
      <c r="C1" s="84"/>
      <c r="D1" s="85"/>
    </row>
    <row r="2" spans="1:4" ht="48.6" customHeight="1" x14ac:dyDescent="0.25">
      <c r="A2" s="80" t="s">
        <v>344</v>
      </c>
      <c r="B2" s="81"/>
      <c r="C2" s="81"/>
      <c r="D2" s="82"/>
    </row>
    <row r="3" spans="1:4" x14ac:dyDescent="0.25">
      <c r="A3" s="86" t="s">
        <v>194</v>
      </c>
      <c r="B3" s="91" t="s">
        <v>67</v>
      </c>
      <c r="C3" s="92"/>
      <c r="D3" s="93"/>
    </row>
    <row r="4" spans="1:4" ht="39" customHeight="1" x14ac:dyDescent="0.25">
      <c r="A4" s="87"/>
      <c r="B4" s="27" t="s">
        <v>355</v>
      </c>
      <c r="C4" s="27" t="s">
        <v>20</v>
      </c>
      <c r="D4" s="27" t="s">
        <v>19</v>
      </c>
    </row>
    <row r="5" spans="1:4" ht="50.45" customHeight="1" x14ac:dyDescent="0.25">
      <c r="A5" s="94" t="s">
        <v>356</v>
      </c>
      <c r="B5" s="95"/>
      <c r="C5" s="95"/>
      <c r="D5" s="96"/>
    </row>
    <row r="6" spans="1:4" ht="46.15" customHeight="1" x14ac:dyDescent="0.25">
      <c r="A6" s="79" t="s">
        <v>464</v>
      </c>
      <c r="B6" s="11"/>
      <c r="C6" s="88" t="s">
        <v>451</v>
      </c>
      <c r="D6" s="88" t="s">
        <v>193</v>
      </c>
    </row>
    <row r="7" spans="1:4" ht="87.6" customHeight="1" x14ac:dyDescent="0.25">
      <c r="A7" s="79" t="s">
        <v>463</v>
      </c>
      <c r="B7" s="11"/>
      <c r="C7" s="89"/>
      <c r="D7" s="89"/>
    </row>
    <row r="8" spans="1:4" ht="96.6" customHeight="1" x14ac:dyDescent="0.25">
      <c r="A8" s="79" t="s">
        <v>462</v>
      </c>
      <c r="B8" s="11"/>
      <c r="C8" s="89"/>
      <c r="D8" s="89"/>
    </row>
    <row r="9" spans="1:4" ht="85.15" customHeight="1" x14ac:dyDescent="0.25">
      <c r="A9" s="79" t="s">
        <v>461</v>
      </c>
      <c r="B9" s="11"/>
      <c r="C9" s="90"/>
      <c r="D9" s="90"/>
    </row>
  </sheetData>
  <mergeCells count="7">
    <mergeCell ref="A2:D2"/>
    <mergeCell ref="A1:D1"/>
    <mergeCell ref="A3:A4"/>
    <mergeCell ref="C6:C9"/>
    <mergeCell ref="D6:D9"/>
    <mergeCell ref="B3:D3"/>
    <mergeCell ref="A5:D5"/>
  </mergeCells>
  <pageMargins left="0.7" right="0.7" top="0.75" bottom="0.75" header="0.3" footer="0.3"/>
  <pageSetup paperSize="9" scale="70" orientation="portrait" r:id="rId1"/>
  <headerFooter>
    <oddFooter>&amp;LSGR-USAR-FO-08&amp;C&amp;P&amp;RVersión 1.0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1:BR103"/>
  <sheetViews>
    <sheetView showGridLines="0" tabSelected="1" view="pageBreakPreview" zoomScale="85" zoomScaleNormal="80" zoomScaleSheetLayoutView="85" zoomScalePageLayoutView="80" workbookViewId="0">
      <selection activeCell="B6" sqref="B6"/>
    </sheetView>
  </sheetViews>
  <sheetFormatPr baseColWidth="10" defaultColWidth="11.5703125" defaultRowHeight="15" x14ac:dyDescent="0.25"/>
  <cols>
    <col min="1" max="1" width="5.7109375" style="1" customWidth="1"/>
    <col min="2" max="3" width="28.28515625" style="1" customWidth="1"/>
    <col min="4" max="4" width="1.42578125" style="1" hidden="1" customWidth="1"/>
    <col min="5" max="5" width="5.28515625" style="1" customWidth="1"/>
    <col min="6" max="6" width="25.42578125" style="1" customWidth="1"/>
    <col min="7" max="8" width="17.140625" style="1" customWidth="1"/>
    <col min="9" max="10" width="0" style="1" hidden="1" customWidth="1"/>
    <col min="11" max="16384" width="11.5703125" style="1"/>
  </cols>
  <sheetData>
    <row r="1" spans="1:10" ht="46.15" customHeight="1" x14ac:dyDescent="0.25">
      <c r="A1" s="114"/>
      <c r="B1" s="114"/>
      <c r="C1" s="114"/>
      <c r="D1" s="114"/>
      <c r="E1" s="114"/>
      <c r="F1" s="114"/>
      <c r="G1" s="114"/>
      <c r="H1" s="114"/>
    </row>
    <row r="2" spans="1:10" ht="37.15" customHeight="1" x14ac:dyDescent="0.25">
      <c r="A2" s="118" t="s">
        <v>201</v>
      </c>
      <c r="B2" s="118"/>
      <c r="C2" s="118"/>
      <c r="D2" s="118"/>
      <c r="E2" s="118"/>
      <c r="F2" s="118"/>
      <c r="G2" s="118"/>
      <c r="H2" s="118"/>
    </row>
    <row r="3" spans="1:10" ht="18.75" customHeight="1" x14ac:dyDescent="0.25">
      <c r="A3" s="29"/>
      <c r="B3" s="116" t="s">
        <v>202</v>
      </c>
      <c r="C3" s="116"/>
      <c r="D3" s="29"/>
      <c r="E3" s="101"/>
      <c r="F3" s="102"/>
      <c r="G3" s="29"/>
      <c r="H3" s="29"/>
    </row>
    <row r="4" spans="1:10" ht="18.75" customHeight="1" x14ac:dyDescent="0.25">
      <c r="A4" s="30">
        <v>1</v>
      </c>
      <c r="B4" s="115" t="s">
        <v>204</v>
      </c>
      <c r="C4" s="115"/>
      <c r="D4" s="30"/>
      <c r="E4" s="99"/>
      <c r="F4" s="100"/>
      <c r="G4" s="30"/>
      <c r="H4" s="30"/>
    </row>
    <row r="5" spans="1:10" ht="31.15" customHeight="1" x14ac:dyDescent="0.25">
      <c r="A5" s="27" t="s">
        <v>21</v>
      </c>
      <c r="B5" s="27" t="s">
        <v>22</v>
      </c>
      <c r="C5" s="27" t="s">
        <v>23</v>
      </c>
      <c r="D5" s="27" t="s">
        <v>24</v>
      </c>
      <c r="E5" s="97" t="s">
        <v>176</v>
      </c>
      <c r="F5" s="98"/>
      <c r="G5" s="27" t="s">
        <v>310</v>
      </c>
      <c r="H5" s="27" t="s">
        <v>19</v>
      </c>
    </row>
    <row r="6" spans="1:10" ht="90" customHeight="1" x14ac:dyDescent="0.25">
      <c r="A6" s="9" t="s">
        <v>345</v>
      </c>
      <c r="B6" s="10" t="s">
        <v>357</v>
      </c>
      <c r="C6" s="11" t="s">
        <v>26</v>
      </c>
      <c r="D6" s="10"/>
      <c r="E6" s="105"/>
      <c r="F6" s="106"/>
      <c r="G6" s="6"/>
      <c r="H6" s="3"/>
      <c r="I6" s="31" t="s">
        <v>195</v>
      </c>
      <c r="J6" s="12" t="s">
        <v>198</v>
      </c>
    </row>
    <row r="7" spans="1:10" ht="97.9" customHeight="1" x14ac:dyDescent="0.25">
      <c r="A7" s="9" t="s">
        <v>346</v>
      </c>
      <c r="B7" s="10" t="s">
        <v>358</v>
      </c>
      <c r="C7" s="10" t="s">
        <v>177</v>
      </c>
      <c r="D7" s="10"/>
      <c r="E7" s="105"/>
      <c r="F7" s="106"/>
      <c r="G7" s="6"/>
      <c r="H7" s="3"/>
      <c r="I7" s="31" t="s">
        <v>196</v>
      </c>
      <c r="J7" s="12" t="s">
        <v>28</v>
      </c>
    </row>
    <row r="8" spans="1:10" ht="94.15" customHeight="1" x14ac:dyDescent="0.25">
      <c r="A8" s="9" t="s">
        <v>221</v>
      </c>
      <c r="B8" s="10" t="s">
        <v>359</v>
      </c>
      <c r="C8" s="10" t="s">
        <v>29</v>
      </c>
      <c r="D8" s="10"/>
      <c r="E8" s="105"/>
      <c r="F8" s="106"/>
      <c r="G8" s="6"/>
      <c r="H8" s="3"/>
      <c r="I8" s="31" t="s">
        <v>197</v>
      </c>
      <c r="J8" s="12" t="s">
        <v>200</v>
      </c>
    </row>
    <row r="9" spans="1:10" ht="146.44999999999999" customHeight="1" x14ac:dyDescent="0.25">
      <c r="A9" s="9" t="s">
        <v>222</v>
      </c>
      <c r="B9" s="10" t="s">
        <v>360</v>
      </c>
      <c r="C9" s="10" t="s">
        <v>30</v>
      </c>
      <c r="D9" s="10"/>
      <c r="E9" s="105"/>
      <c r="F9" s="106"/>
      <c r="G9" s="6"/>
      <c r="H9" s="3"/>
      <c r="I9" s="31"/>
      <c r="J9" s="12" t="s">
        <v>199</v>
      </c>
    </row>
    <row r="10" spans="1:10" ht="135" customHeight="1" x14ac:dyDescent="0.25">
      <c r="A10" s="9" t="s">
        <v>223</v>
      </c>
      <c r="B10" s="10" t="s">
        <v>361</v>
      </c>
      <c r="C10" s="10" t="s">
        <v>31</v>
      </c>
      <c r="D10" s="10"/>
      <c r="E10" s="105"/>
      <c r="F10" s="106"/>
      <c r="G10" s="6"/>
      <c r="H10" s="3"/>
      <c r="I10" s="31"/>
      <c r="J10" s="31"/>
    </row>
    <row r="11" spans="1:10" ht="141" customHeight="1" x14ac:dyDescent="0.25">
      <c r="A11" s="9" t="s">
        <v>224</v>
      </c>
      <c r="B11" s="10" t="s">
        <v>362</v>
      </c>
      <c r="C11" s="10" t="s">
        <v>32</v>
      </c>
      <c r="D11" s="10"/>
      <c r="E11" s="105"/>
      <c r="F11" s="106"/>
      <c r="G11" s="6"/>
      <c r="H11" s="3"/>
    </row>
    <row r="12" spans="1:10" ht="95.45" customHeight="1" x14ac:dyDescent="0.25">
      <c r="A12" s="9" t="s">
        <v>225</v>
      </c>
      <c r="B12" s="10" t="s">
        <v>363</v>
      </c>
      <c r="C12" s="10" t="s">
        <v>33</v>
      </c>
      <c r="D12" s="10"/>
      <c r="E12" s="105"/>
      <c r="F12" s="106"/>
      <c r="G12" s="6"/>
      <c r="H12" s="3"/>
    </row>
    <row r="13" spans="1:10" ht="8.4499999999999993" customHeight="1" x14ac:dyDescent="0.25">
      <c r="A13" s="50"/>
      <c r="B13" s="47"/>
      <c r="C13" s="47"/>
      <c r="D13" s="47"/>
      <c r="E13" s="113"/>
      <c r="F13" s="113"/>
      <c r="G13" s="48"/>
      <c r="H13" s="49"/>
    </row>
    <row r="14" spans="1:10" ht="16.899999999999999" customHeight="1" x14ac:dyDescent="0.25">
      <c r="A14" s="32"/>
      <c r="B14" s="119" t="s">
        <v>7</v>
      </c>
      <c r="C14" s="119"/>
      <c r="D14" s="32"/>
      <c r="E14" s="101"/>
      <c r="F14" s="102"/>
      <c r="G14" s="32"/>
      <c r="H14" s="32"/>
    </row>
    <row r="15" spans="1:10" ht="19.899999999999999" customHeight="1" x14ac:dyDescent="0.25">
      <c r="A15" s="30">
        <v>2</v>
      </c>
      <c r="B15" s="115" t="s">
        <v>34</v>
      </c>
      <c r="C15" s="115"/>
      <c r="D15" s="30"/>
      <c r="E15" s="99"/>
      <c r="F15" s="100"/>
      <c r="G15" s="30"/>
      <c r="H15" s="30"/>
    </row>
    <row r="16" spans="1:10" ht="31.15" customHeight="1" x14ac:dyDescent="0.25">
      <c r="A16" s="27" t="s">
        <v>21</v>
      </c>
      <c r="B16" s="27" t="s">
        <v>35</v>
      </c>
      <c r="C16" s="27" t="s">
        <v>23</v>
      </c>
      <c r="D16" s="27" t="s">
        <v>24</v>
      </c>
      <c r="E16" s="97" t="s">
        <v>176</v>
      </c>
      <c r="F16" s="98"/>
      <c r="G16" s="27" t="s">
        <v>310</v>
      </c>
      <c r="H16" s="27" t="s">
        <v>19</v>
      </c>
    </row>
    <row r="17" spans="1:8" ht="199.5" x14ac:dyDescent="0.25">
      <c r="A17" s="9" t="s">
        <v>226</v>
      </c>
      <c r="B17" s="10" t="s">
        <v>364</v>
      </c>
      <c r="C17" s="10" t="s">
        <v>313</v>
      </c>
      <c r="D17" s="10"/>
      <c r="E17" s="105"/>
      <c r="F17" s="106"/>
      <c r="G17" s="8"/>
      <c r="H17" s="3"/>
    </row>
    <row r="18" spans="1:8" x14ac:dyDescent="0.25">
      <c r="A18" s="69"/>
      <c r="B18" s="70"/>
      <c r="C18" s="70"/>
      <c r="D18" s="70"/>
      <c r="E18" s="70"/>
      <c r="F18" s="71"/>
      <c r="G18" s="71"/>
      <c r="H18" s="72"/>
    </row>
    <row r="19" spans="1:8" ht="16.899999999999999" customHeight="1" x14ac:dyDescent="0.25">
      <c r="A19" s="32"/>
      <c r="B19" s="119" t="s">
        <v>7</v>
      </c>
      <c r="C19" s="119"/>
      <c r="D19" s="32"/>
      <c r="E19" s="101"/>
      <c r="F19" s="102"/>
      <c r="G19" s="32"/>
      <c r="H19" s="32"/>
    </row>
    <row r="20" spans="1:8" ht="19.899999999999999" customHeight="1" x14ac:dyDescent="0.25">
      <c r="A20" s="34">
        <v>3</v>
      </c>
      <c r="B20" s="120" t="s">
        <v>37</v>
      </c>
      <c r="C20" s="120"/>
      <c r="D20" s="34"/>
      <c r="E20" s="99"/>
      <c r="F20" s="100"/>
      <c r="G20" s="34"/>
      <c r="H20" s="34"/>
    </row>
    <row r="21" spans="1:8" ht="31.15" customHeight="1" x14ac:dyDescent="0.25">
      <c r="A21" s="27" t="s">
        <v>21</v>
      </c>
      <c r="B21" s="27" t="s">
        <v>35</v>
      </c>
      <c r="C21" s="27" t="s">
        <v>23</v>
      </c>
      <c r="D21" s="27" t="s">
        <v>24</v>
      </c>
      <c r="E21" s="97" t="s">
        <v>176</v>
      </c>
      <c r="F21" s="98"/>
      <c r="G21" s="27" t="s">
        <v>310</v>
      </c>
      <c r="H21" s="27" t="s">
        <v>19</v>
      </c>
    </row>
    <row r="22" spans="1:8" ht="84.6" customHeight="1" x14ac:dyDescent="0.25">
      <c r="A22" s="9" t="s">
        <v>25</v>
      </c>
      <c r="B22" s="10" t="s">
        <v>365</v>
      </c>
      <c r="C22" s="10" t="s">
        <v>39</v>
      </c>
      <c r="D22" s="10"/>
      <c r="E22" s="105"/>
      <c r="F22" s="106"/>
      <c r="G22" s="6"/>
      <c r="H22" s="3"/>
    </row>
    <row r="23" spans="1:8" ht="223.15" customHeight="1" x14ac:dyDescent="0.25">
      <c r="A23" s="28" t="s">
        <v>27</v>
      </c>
      <c r="B23" s="10" t="s">
        <v>366</v>
      </c>
      <c r="C23" s="11" t="s">
        <v>41</v>
      </c>
      <c r="D23" s="10"/>
      <c r="E23" s="105"/>
      <c r="F23" s="106"/>
      <c r="G23" s="6"/>
      <c r="H23" s="3"/>
    </row>
    <row r="24" spans="1:8" ht="144" customHeight="1" x14ac:dyDescent="0.25">
      <c r="A24" s="9" t="s">
        <v>347</v>
      </c>
      <c r="B24" s="10" t="s">
        <v>367</v>
      </c>
      <c r="C24" s="10" t="s">
        <v>43</v>
      </c>
      <c r="D24" s="10"/>
      <c r="E24" s="105"/>
      <c r="F24" s="106"/>
      <c r="G24" s="8"/>
      <c r="H24" s="3"/>
    </row>
    <row r="25" spans="1:8" x14ac:dyDescent="0.25">
      <c r="A25" s="73"/>
      <c r="H25" s="74"/>
    </row>
    <row r="26" spans="1:8" ht="16.899999999999999" customHeight="1" x14ac:dyDescent="0.25">
      <c r="A26" s="32"/>
      <c r="B26" s="101" t="s">
        <v>202</v>
      </c>
      <c r="C26" s="102"/>
      <c r="D26" s="32"/>
      <c r="E26" s="101"/>
      <c r="F26" s="102"/>
      <c r="G26" s="32"/>
      <c r="H26" s="32"/>
    </row>
    <row r="27" spans="1:8" ht="19.899999999999999" customHeight="1" x14ac:dyDescent="0.25">
      <c r="A27" s="30">
        <v>4</v>
      </c>
      <c r="B27" s="115" t="s">
        <v>44</v>
      </c>
      <c r="C27" s="115"/>
      <c r="D27" s="30"/>
      <c r="E27" s="99"/>
      <c r="F27" s="100"/>
      <c r="G27" s="30"/>
      <c r="H27" s="30"/>
    </row>
    <row r="28" spans="1:8" ht="31.15" customHeight="1" x14ac:dyDescent="0.25">
      <c r="A28" s="27" t="s">
        <v>21</v>
      </c>
      <c r="B28" s="27" t="s">
        <v>35</v>
      </c>
      <c r="C28" s="27" t="s">
        <v>23</v>
      </c>
      <c r="D28" s="27" t="s">
        <v>24</v>
      </c>
      <c r="E28" s="97" t="s">
        <v>176</v>
      </c>
      <c r="F28" s="98"/>
      <c r="G28" s="27" t="s">
        <v>310</v>
      </c>
      <c r="H28" s="27" t="s">
        <v>19</v>
      </c>
    </row>
    <row r="29" spans="1:8" ht="114" x14ac:dyDescent="0.25">
      <c r="A29" s="88" t="s">
        <v>36</v>
      </c>
      <c r="B29" s="88" t="s">
        <v>368</v>
      </c>
      <c r="C29" s="11" t="s">
        <v>46</v>
      </c>
      <c r="D29" s="10"/>
      <c r="E29" s="105"/>
      <c r="F29" s="106"/>
      <c r="G29" s="6"/>
      <c r="H29" s="3"/>
    </row>
    <row r="30" spans="1:8" ht="22.9" customHeight="1" x14ac:dyDescent="0.25">
      <c r="A30" s="89"/>
      <c r="B30" s="89"/>
      <c r="C30" s="10" t="s">
        <v>47</v>
      </c>
      <c r="D30" s="10"/>
      <c r="E30" s="105"/>
      <c r="F30" s="106"/>
      <c r="G30" s="6"/>
      <c r="H30" s="3"/>
    </row>
    <row r="31" spans="1:8" ht="22.9" customHeight="1" x14ac:dyDescent="0.25">
      <c r="A31" s="89"/>
      <c r="B31" s="89"/>
      <c r="C31" s="10" t="s">
        <v>48</v>
      </c>
      <c r="D31" s="10"/>
      <c r="E31" s="105"/>
      <c r="F31" s="106"/>
      <c r="G31" s="6"/>
      <c r="H31" s="3"/>
    </row>
    <row r="32" spans="1:8" ht="22.9" customHeight="1" x14ac:dyDescent="0.25">
      <c r="A32" s="89"/>
      <c r="B32" s="89"/>
      <c r="C32" s="10" t="s">
        <v>49</v>
      </c>
      <c r="D32" s="10"/>
      <c r="E32" s="105"/>
      <c r="F32" s="106"/>
      <c r="G32" s="6"/>
      <c r="H32" s="3"/>
    </row>
    <row r="33" spans="1:8" ht="22.9" customHeight="1" x14ac:dyDescent="0.25">
      <c r="A33" s="89"/>
      <c r="B33" s="89"/>
      <c r="C33" s="10" t="s">
        <v>50</v>
      </c>
      <c r="D33" s="10"/>
      <c r="E33" s="105"/>
      <c r="F33" s="106"/>
      <c r="G33" s="6"/>
      <c r="H33" s="3"/>
    </row>
    <row r="34" spans="1:8" ht="42.75" x14ac:dyDescent="0.25">
      <c r="A34" s="90"/>
      <c r="B34" s="90"/>
      <c r="C34" s="10" t="s">
        <v>51</v>
      </c>
      <c r="D34" s="10"/>
      <c r="E34" s="105"/>
      <c r="F34" s="106"/>
      <c r="G34" s="6"/>
      <c r="H34" s="3"/>
    </row>
    <row r="35" spans="1:8" ht="71.25" x14ac:dyDescent="0.25">
      <c r="A35" s="9" t="s">
        <v>227</v>
      </c>
      <c r="B35" s="10" t="s">
        <v>369</v>
      </c>
      <c r="C35" s="10" t="s">
        <v>53</v>
      </c>
      <c r="D35" s="10"/>
      <c r="E35" s="105"/>
      <c r="F35" s="106"/>
      <c r="G35" s="6"/>
      <c r="H35" s="3"/>
    </row>
    <row r="36" spans="1:8" ht="199.5" x14ac:dyDescent="0.25">
      <c r="A36" s="9" t="s">
        <v>228</v>
      </c>
      <c r="B36" s="10" t="s">
        <v>370</v>
      </c>
      <c r="C36" s="10" t="s">
        <v>54</v>
      </c>
      <c r="D36" s="10"/>
      <c r="E36" s="105"/>
      <c r="F36" s="106"/>
      <c r="G36" s="6"/>
      <c r="H36" s="3"/>
    </row>
    <row r="37" spans="1:8" ht="114" x14ac:dyDescent="0.25">
      <c r="A37" s="9" t="s">
        <v>229</v>
      </c>
      <c r="B37" s="10" t="s">
        <v>371</v>
      </c>
      <c r="C37" s="10" t="s">
        <v>55</v>
      </c>
      <c r="D37" s="10"/>
      <c r="E37" s="105"/>
      <c r="F37" s="106"/>
      <c r="G37" s="8"/>
      <c r="H37" s="3"/>
    </row>
    <row r="38" spans="1:8" x14ac:dyDescent="0.25">
      <c r="A38" s="73"/>
      <c r="H38" s="74"/>
    </row>
    <row r="39" spans="1:8" ht="16.899999999999999" customHeight="1" x14ac:dyDescent="0.25">
      <c r="A39" s="32"/>
      <c r="B39" s="119" t="s">
        <v>202</v>
      </c>
      <c r="C39" s="119"/>
      <c r="D39" s="32"/>
      <c r="E39" s="101"/>
      <c r="F39" s="102"/>
      <c r="G39" s="32"/>
      <c r="H39" s="32"/>
    </row>
    <row r="40" spans="1:8" ht="19.899999999999999" customHeight="1" x14ac:dyDescent="0.25">
      <c r="A40" s="30">
        <v>5</v>
      </c>
      <c r="B40" s="115" t="s">
        <v>56</v>
      </c>
      <c r="C40" s="115"/>
      <c r="D40" s="30"/>
      <c r="E40" s="99"/>
      <c r="F40" s="100"/>
      <c r="G40" s="30"/>
      <c r="H40" s="30"/>
    </row>
    <row r="41" spans="1:8" ht="31.15" customHeight="1" x14ac:dyDescent="0.25">
      <c r="A41" s="27" t="s">
        <v>21</v>
      </c>
      <c r="B41" s="27" t="s">
        <v>35</v>
      </c>
      <c r="C41" s="27" t="s">
        <v>23</v>
      </c>
      <c r="D41" s="27" t="s">
        <v>24</v>
      </c>
      <c r="E41" s="97" t="s">
        <v>176</v>
      </c>
      <c r="F41" s="98"/>
      <c r="G41" s="27" t="s">
        <v>310</v>
      </c>
      <c r="H41" s="27" t="s">
        <v>19</v>
      </c>
    </row>
    <row r="42" spans="1:8" ht="114" x14ac:dyDescent="0.25">
      <c r="A42" s="9" t="s">
        <v>38</v>
      </c>
      <c r="B42" s="10" t="s">
        <v>372</v>
      </c>
      <c r="C42" s="10" t="s">
        <v>58</v>
      </c>
      <c r="D42" s="10"/>
      <c r="E42" s="105"/>
      <c r="F42" s="106"/>
      <c r="G42" s="6"/>
      <c r="H42" s="3"/>
    </row>
    <row r="43" spans="1:8" ht="129" customHeight="1" x14ac:dyDescent="0.25">
      <c r="A43" s="88" t="s">
        <v>40</v>
      </c>
      <c r="B43" s="10" t="s">
        <v>373</v>
      </c>
      <c r="C43" s="10" t="s">
        <v>60</v>
      </c>
      <c r="D43" s="10"/>
      <c r="E43" s="105"/>
      <c r="F43" s="106"/>
      <c r="G43" s="6"/>
      <c r="H43" s="3"/>
    </row>
    <row r="44" spans="1:8" ht="57" x14ac:dyDescent="0.25">
      <c r="A44" s="89"/>
      <c r="B44" s="35" t="s">
        <v>374</v>
      </c>
      <c r="C44" s="35" t="s">
        <v>61</v>
      </c>
      <c r="D44" s="10"/>
      <c r="E44" s="105"/>
      <c r="F44" s="106"/>
      <c r="G44" s="6"/>
      <c r="H44" s="3"/>
    </row>
    <row r="45" spans="1:8" ht="57" x14ac:dyDescent="0.25">
      <c r="A45" s="89"/>
      <c r="B45" s="35" t="s">
        <v>375</v>
      </c>
      <c r="C45" s="35" t="s">
        <v>62</v>
      </c>
      <c r="D45" s="10"/>
      <c r="E45" s="105"/>
      <c r="F45" s="106"/>
      <c r="G45" s="6"/>
      <c r="H45" s="3"/>
    </row>
    <row r="46" spans="1:8" ht="114" x14ac:dyDescent="0.25">
      <c r="A46" s="89"/>
      <c r="B46" s="35" t="s">
        <v>230</v>
      </c>
      <c r="C46" s="10" t="s">
        <v>457</v>
      </c>
      <c r="D46" s="10"/>
      <c r="E46" s="105"/>
      <c r="F46" s="106"/>
      <c r="G46" s="6"/>
      <c r="H46" s="3"/>
    </row>
    <row r="47" spans="1:8" ht="57" x14ac:dyDescent="0.25">
      <c r="A47" s="90"/>
      <c r="B47" s="10" t="s">
        <v>231</v>
      </c>
      <c r="C47" s="10" t="s">
        <v>63</v>
      </c>
      <c r="D47" s="10"/>
      <c r="E47" s="105"/>
      <c r="F47" s="106"/>
      <c r="G47" s="6"/>
      <c r="H47" s="3"/>
    </row>
    <row r="48" spans="1:8" ht="114" x14ac:dyDescent="0.25">
      <c r="A48" s="9" t="s">
        <v>42</v>
      </c>
      <c r="B48" s="10" t="s">
        <v>376</v>
      </c>
      <c r="C48" s="10" t="s">
        <v>314</v>
      </c>
      <c r="D48" s="10"/>
      <c r="E48" s="105"/>
      <c r="F48" s="106"/>
      <c r="G48" s="6"/>
      <c r="H48" s="3"/>
    </row>
    <row r="49" spans="1:8" ht="99.75" x14ac:dyDescent="0.25">
      <c r="A49" s="9" t="s">
        <v>232</v>
      </c>
      <c r="B49" s="10" t="s">
        <v>377</v>
      </c>
      <c r="C49" s="10" t="s">
        <v>65</v>
      </c>
      <c r="D49" s="10"/>
      <c r="E49" s="105"/>
      <c r="F49" s="106"/>
      <c r="G49" s="6"/>
      <c r="H49" s="3"/>
    </row>
    <row r="50" spans="1:8" ht="71.25" x14ac:dyDescent="0.25">
      <c r="A50" s="9" t="s">
        <v>233</v>
      </c>
      <c r="B50" s="10" t="s">
        <v>378</v>
      </c>
      <c r="C50" s="10" t="s">
        <v>66</v>
      </c>
      <c r="D50" s="10"/>
      <c r="E50" s="105"/>
      <c r="F50" s="106"/>
      <c r="G50" s="8"/>
      <c r="H50" s="3"/>
    </row>
    <row r="51" spans="1:8" ht="118.15" customHeight="1" x14ac:dyDescent="0.25">
      <c r="A51" s="9" t="s">
        <v>288</v>
      </c>
      <c r="B51" s="10" t="s">
        <v>379</v>
      </c>
      <c r="C51" s="10" t="s">
        <v>289</v>
      </c>
      <c r="D51" s="10"/>
      <c r="E51" s="105"/>
      <c r="F51" s="106"/>
      <c r="G51" s="8"/>
      <c r="H51" s="3"/>
    </row>
    <row r="52" spans="1:8" x14ac:dyDescent="0.25">
      <c r="A52" s="73"/>
      <c r="H52" s="74"/>
    </row>
    <row r="53" spans="1:8" ht="16.899999999999999" customHeight="1" x14ac:dyDescent="0.25">
      <c r="A53" s="29"/>
      <c r="B53" s="116" t="s">
        <v>202</v>
      </c>
      <c r="C53" s="116"/>
      <c r="D53" s="29"/>
      <c r="E53" s="103"/>
      <c r="F53" s="104"/>
      <c r="G53" s="29"/>
      <c r="H53" s="29"/>
    </row>
    <row r="54" spans="1:8" ht="19.899999999999999" customHeight="1" x14ac:dyDescent="0.25">
      <c r="A54" s="30">
        <v>6</v>
      </c>
      <c r="B54" s="117" t="s">
        <v>68</v>
      </c>
      <c r="C54" s="117"/>
      <c r="D54" s="30"/>
      <c r="E54" s="99"/>
      <c r="F54" s="100"/>
      <c r="G54" s="30"/>
      <c r="H54" s="30"/>
    </row>
    <row r="55" spans="1:8" ht="31.15" customHeight="1" x14ac:dyDescent="0.25">
      <c r="A55" s="27" t="s">
        <v>21</v>
      </c>
      <c r="B55" s="27" t="s">
        <v>35</v>
      </c>
      <c r="C55" s="27" t="s">
        <v>23</v>
      </c>
      <c r="D55" s="27" t="s">
        <v>24</v>
      </c>
      <c r="E55" s="97" t="s">
        <v>176</v>
      </c>
      <c r="F55" s="98"/>
      <c r="G55" s="27" t="s">
        <v>310</v>
      </c>
      <c r="H55" s="27" t="s">
        <v>19</v>
      </c>
    </row>
    <row r="56" spans="1:8" ht="71.25" x14ac:dyDescent="0.25">
      <c r="A56" s="88" t="s">
        <v>45</v>
      </c>
      <c r="B56" s="10" t="s">
        <v>380</v>
      </c>
      <c r="C56" s="10" t="s">
        <v>70</v>
      </c>
      <c r="D56" s="10"/>
      <c r="E56" s="105"/>
      <c r="F56" s="106"/>
      <c r="G56" s="6"/>
      <c r="H56" s="3"/>
    </row>
    <row r="57" spans="1:8" ht="42.75" x14ac:dyDescent="0.25">
      <c r="A57" s="89"/>
      <c r="B57" s="10" t="s">
        <v>234</v>
      </c>
      <c r="C57" s="10" t="s">
        <v>71</v>
      </c>
      <c r="D57" s="10"/>
      <c r="E57" s="105"/>
      <c r="F57" s="106"/>
      <c r="G57" s="8"/>
      <c r="H57" s="3"/>
    </row>
    <row r="58" spans="1:8" ht="42.75" x14ac:dyDescent="0.25">
      <c r="A58" s="89"/>
      <c r="B58" s="10" t="s">
        <v>235</v>
      </c>
      <c r="C58" s="10" t="s">
        <v>72</v>
      </c>
      <c r="D58" s="10"/>
      <c r="E58" s="105"/>
      <c r="F58" s="106"/>
      <c r="G58" s="6"/>
      <c r="H58" s="3"/>
    </row>
    <row r="59" spans="1:8" ht="57" x14ac:dyDescent="0.25">
      <c r="A59" s="90"/>
      <c r="B59" s="10" t="s">
        <v>311</v>
      </c>
      <c r="C59" s="10" t="s">
        <v>73</v>
      </c>
      <c r="D59" s="10"/>
      <c r="E59" s="105"/>
      <c r="F59" s="106"/>
      <c r="G59" s="6"/>
      <c r="H59" s="3"/>
    </row>
    <row r="60" spans="1:8" ht="57" x14ac:dyDescent="0.25">
      <c r="A60" s="9" t="s">
        <v>52</v>
      </c>
      <c r="B60" s="10" t="s">
        <v>381</v>
      </c>
      <c r="C60" s="10" t="s">
        <v>74</v>
      </c>
      <c r="D60" s="10"/>
      <c r="E60" s="105"/>
      <c r="F60" s="106"/>
      <c r="G60" s="8"/>
      <c r="H60" s="3"/>
    </row>
    <row r="61" spans="1:8" x14ac:dyDescent="0.25">
      <c r="A61" s="69"/>
      <c r="B61" s="70"/>
      <c r="C61" s="70"/>
      <c r="D61" s="70"/>
      <c r="E61" s="70"/>
      <c r="F61" s="70"/>
      <c r="G61" s="71"/>
      <c r="H61" s="72"/>
    </row>
    <row r="62" spans="1:8" ht="16.899999999999999" customHeight="1" x14ac:dyDescent="0.25">
      <c r="A62" s="29"/>
      <c r="B62" s="116" t="s">
        <v>202</v>
      </c>
      <c r="C62" s="116"/>
      <c r="D62" s="29"/>
      <c r="E62" s="103"/>
      <c r="F62" s="104"/>
      <c r="G62" s="29"/>
      <c r="H62" s="29"/>
    </row>
    <row r="63" spans="1:8" ht="19.899999999999999" customHeight="1" x14ac:dyDescent="0.25">
      <c r="A63" s="30">
        <v>7</v>
      </c>
      <c r="B63" s="115" t="s">
        <v>75</v>
      </c>
      <c r="C63" s="115"/>
      <c r="D63" s="30"/>
      <c r="E63" s="99"/>
      <c r="F63" s="100"/>
      <c r="G63" s="30"/>
      <c r="H63" s="30"/>
    </row>
    <row r="64" spans="1:8" ht="31.15" customHeight="1" x14ac:dyDescent="0.25">
      <c r="A64" s="27" t="s">
        <v>21</v>
      </c>
      <c r="B64" s="27" t="s">
        <v>35</v>
      </c>
      <c r="C64" s="33" t="s">
        <v>23</v>
      </c>
      <c r="D64" s="27" t="s">
        <v>24</v>
      </c>
      <c r="E64" s="97" t="s">
        <v>176</v>
      </c>
      <c r="F64" s="98"/>
      <c r="G64" s="27" t="s">
        <v>310</v>
      </c>
      <c r="H64" s="27" t="s">
        <v>19</v>
      </c>
    </row>
    <row r="65" spans="1:24" ht="99.6" customHeight="1" x14ac:dyDescent="0.25">
      <c r="A65" s="88" t="s">
        <v>57</v>
      </c>
      <c r="B65" s="10" t="s">
        <v>382</v>
      </c>
      <c r="C65" s="10" t="s">
        <v>77</v>
      </c>
      <c r="D65" s="10"/>
      <c r="E65" s="105"/>
      <c r="F65" s="106"/>
      <c r="G65" s="6"/>
      <c r="H65" s="3"/>
    </row>
    <row r="66" spans="1:24" ht="57" x14ac:dyDescent="0.25">
      <c r="A66" s="89"/>
      <c r="B66" s="10" t="s">
        <v>236</v>
      </c>
      <c r="C66" s="10" t="s">
        <v>78</v>
      </c>
      <c r="D66" s="10"/>
      <c r="E66" s="105"/>
      <c r="F66" s="106"/>
      <c r="G66" s="6"/>
      <c r="H66" s="3"/>
    </row>
    <row r="67" spans="1:24" ht="99.75" x14ac:dyDescent="0.25">
      <c r="A67" s="89"/>
      <c r="B67" s="10" t="s">
        <v>237</v>
      </c>
      <c r="C67" s="10" t="s">
        <v>79</v>
      </c>
      <c r="D67" s="10"/>
      <c r="E67" s="105"/>
      <c r="F67" s="106"/>
      <c r="G67" s="6"/>
      <c r="H67" s="3"/>
    </row>
    <row r="68" spans="1:24" ht="42.75" x14ac:dyDescent="0.25">
      <c r="A68" s="89"/>
      <c r="B68" s="10" t="s">
        <v>238</v>
      </c>
      <c r="C68" s="10" t="s">
        <v>80</v>
      </c>
      <c r="D68" s="10"/>
      <c r="E68" s="105"/>
      <c r="F68" s="106"/>
      <c r="G68" s="6"/>
      <c r="H68" s="3"/>
    </row>
    <row r="69" spans="1:24" ht="114" x14ac:dyDescent="0.25">
      <c r="A69" s="90"/>
      <c r="B69" s="10" t="s">
        <v>239</v>
      </c>
      <c r="C69" s="10" t="s">
        <v>383</v>
      </c>
      <c r="D69" s="10"/>
      <c r="E69" s="105"/>
      <c r="F69" s="106"/>
      <c r="G69" s="6"/>
      <c r="H69" s="3"/>
    </row>
    <row r="70" spans="1:24" ht="85.5" x14ac:dyDescent="0.25">
      <c r="A70" s="88" t="s">
        <v>59</v>
      </c>
      <c r="B70" s="10" t="s">
        <v>384</v>
      </c>
      <c r="C70" s="10" t="s">
        <v>82</v>
      </c>
      <c r="D70" s="10"/>
      <c r="E70" s="105"/>
      <c r="F70" s="106"/>
      <c r="G70" s="6"/>
      <c r="H70" s="3"/>
    </row>
    <row r="71" spans="1:24" ht="42.75" x14ac:dyDescent="0.25">
      <c r="A71" s="89"/>
      <c r="B71" s="10" t="s">
        <v>240</v>
      </c>
      <c r="C71" s="10" t="s">
        <v>178</v>
      </c>
      <c r="D71" s="10"/>
      <c r="E71" s="105"/>
      <c r="F71" s="106"/>
      <c r="G71" s="6"/>
      <c r="H71" s="3"/>
    </row>
    <row r="72" spans="1:24" ht="28.5" x14ac:dyDescent="0.25">
      <c r="A72" s="89"/>
      <c r="B72" s="10" t="s">
        <v>241</v>
      </c>
      <c r="C72" s="10" t="s">
        <v>83</v>
      </c>
      <c r="D72" s="10"/>
      <c r="E72" s="105"/>
      <c r="F72" s="106"/>
      <c r="G72" s="6"/>
      <c r="H72" s="3"/>
    </row>
    <row r="73" spans="1:24" ht="42.75" x14ac:dyDescent="0.25">
      <c r="A73" s="89"/>
      <c r="B73" s="10" t="s">
        <v>242</v>
      </c>
      <c r="C73" s="10" t="s">
        <v>84</v>
      </c>
      <c r="D73" s="10"/>
      <c r="E73" s="105"/>
      <c r="F73" s="106"/>
      <c r="G73" s="6"/>
      <c r="H73" s="3"/>
    </row>
    <row r="74" spans="1:24" ht="57" x14ac:dyDescent="0.25">
      <c r="A74" s="89"/>
      <c r="B74" s="10" t="s">
        <v>243</v>
      </c>
      <c r="C74" s="10" t="s">
        <v>85</v>
      </c>
      <c r="D74" s="10"/>
      <c r="E74" s="105"/>
      <c r="F74" s="106"/>
      <c r="G74" s="6"/>
      <c r="H74" s="3"/>
    </row>
    <row r="75" spans="1:24" ht="99.75" x14ac:dyDescent="0.25">
      <c r="A75" s="89"/>
      <c r="B75" s="10" t="s">
        <v>244</v>
      </c>
      <c r="C75" s="10" t="s">
        <v>86</v>
      </c>
      <c r="D75" s="10"/>
      <c r="E75" s="105"/>
      <c r="F75" s="106"/>
      <c r="G75" s="6"/>
      <c r="H75" s="3"/>
    </row>
    <row r="76" spans="1:24" ht="85.5" x14ac:dyDescent="0.25">
      <c r="A76" s="89"/>
      <c r="B76" s="10" t="s">
        <v>245</v>
      </c>
      <c r="C76" s="10" t="s">
        <v>87</v>
      </c>
      <c r="D76" s="10"/>
      <c r="E76" s="105"/>
      <c r="F76" s="106"/>
      <c r="G76" s="6"/>
      <c r="H76" s="3"/>
    </row>
    <row r="77" spans="1:24" s="36" customFormat="1" ht="57" x14ac:dyDescent="0.25">
      <c r="A77" s="90"/>
      <c r="B77" s="10" t="s">
        <v>246</v>
      </c>
      <c r="C77" s="10" t="s">
        <v>88</v>
      </c>
      <c r="D77" s="10"/>
      <c r="E77" s="105"/>
      <c r="F77" s="106"/>
      <c r="G77" s="6"/>
      <c r="H77" s="3"/>
      <c r="I77" s="1"/>
      <c r="J77" s="1"/>
      <c r="K77" s="1"/>
      <c r="L77" s="1"/>
      <c r="M77" s="1"/>
      <c r="N77" s="1"/>
      <c r="O77" s="1"/>
      <c r="P77" s="1"/>
      <c r="Q77" s="1"/>
      <c r="R77" s="1"/>
      <c r="S77" s="1"/>
      <c r="T77" s="1"/>
      <c r="U77" s="1"/>
      <c r="V77" s="1"/>
      <c r="W77" s="1"/>
      <c r="X77" s="1"/>
    </row>
    <row r="78" spans="1:24" ht="57" x14ac:dyDescent="0.25">
      <c r="A78" s="126" t="s">
        <v>64</v>
      </c>
      <c r="B78" s="10" t="s">
        <v>385</v>
      </c>
      <c r="C78" s="10" t="s">
        <v>90</v>
      </c>
      <c r="D78" s="10"/>
      <c r="E78" s="105"/>
      <c r="F78" s="106"/>
      <c r="G78" s="8"/>
      <c r="H78" s="3"/>
    </row>
    <row r="79" spans="1:24" x14ac:dyDescent="0.25">
      <c r="A79" s="126"/>
      <c r="B79" s="10" t="s">
        <v>247</v>
      </c>
      <c r="C79" s="37" t="s">
        <v>206</v>
      </c>
      <c r="D79" s="10"/>
      <c r="E79" s="105"/>
      <c r="F79" s="106"/>
      <c r="G79" s="8"/>
      <c r="H79" s="3"/>
    </row>
    <row r="80" spans="1:24" ht="28.5" x14ac:dyDescent="0.25">
      <c r="A80" s="126"/>
      <c r="B80" s="10" t="s">
        <v>248</v>
      </c>
      <c r="C80" s="10" t="s">
        <v>91</v>
      </c>
      <c r="D80" s="10"/>
      <c r="E80" s="105"/>
      <c r="F80" s="106"/>
      <c r="G80" s="8"/>
      <c r="H80" s="3"/>
    </row>
    <row r="81" spans="1:8" ht="28.5" x14ac:dyDescent="0.25">
      <c r="A81" s="126"/>
      <c r="B81" s="10" t="s">
        <v>249</v>
      </c>
      <c r="C81" s="10" t="s">
        <v>92</v>
      </c>
      <c r="D81" s="10"/>
      <c r="E81" s="105"/>
      <c r="F81" s="106"/>
      <c r="G81" s="8"/>
      <c r="H81" s="3"/>
    </row>
    <row r="82" spans="1:8" x14ac:dyDescent="0.25">
      <c r="A82" s="126"/>
      <c r="B82" s="10" t="s">
        <v>250</v>
      </c>
      <c r="C82" s="10" t="s">
        <v>93</v>
      </c>
      <c r="D82" s="10"/>
      <c r="E82" s="105"/>
      <c r="F82" s="106"/>
      <c r="G82" s="8"/>
      <c r="H82" s="3"/>
    </row>
    <row r="83" spans="1:8" x14ac:dyDescent="0.25">
      <c r="A83" s="126"/>
      <c r="B83" s="10" t="s">
        <v>251</v>
      </c>
      <c r="C83" s="10" t="s">
        <v>94</v>
      </c>
      <c r="D83" s="10"/>
      <c r="E83" s="105"/>
      <c r="F83" s="106"/>
      <c r="G83" s="8"/>
      <c r="H83" s="3"/>
    </row>
    <row r="84" spans="1:8" x14ac:dyDescent="0.25">
      <c r="A84" s="126"/>
      <c r="B84" s="10" t="s">
        <v>252</v>
      </c>
      <c r="C84" s="10" t="s">
        <v>48</v>
      </c>
      <c r="D84" s="10"/>
      <c r="E84" s="105"/>
      <c r="F84" s="106"/>
      <c r="G84" s="8"/>
      <c r="H84" s="3"/>
    </row>
    <row r="85" spans="1:8" x14ac:dyDescent="0.25">
      <c r="A85" s="126"/>
      <c r="B85" s="10" t="s">
        <v>253</v>
      </c>
      <c r="C85" s="10" t="s">
        <v>95</v>
      </c>
      <c r="D85" s="10"/>
      <c r="E85" s="105"/>
      <c r="F85" s="106"/>
      <c r="G85" s="8"/>
      <c r="H85" s="3"/>
    </row>
    <row r="86" spans="1:8" ht="28.5" x14ac:dyDescent="0.25">
      <c r="A86" s="126"/>
      <c r="B86" s="10" t="s">
        <v>254</v>
      </c>
      <c r="C86" s="10" t="s">
        <v>96</v>
      </c>
      <c r="D86" s="10"/>
      <c r="E86" s="105"/>
      <c r="F86" s="106"/>
      <c r="G86" s="8"/>
      <c r="H86" s="3"/>
    </row>
    <row r="87" spans="1:8" x14ac:dyDescent="0.25">
      <c r="A87" s="69"/>
      <c r="B87" s="70"/>
      <c r="C87" s="70"/>
      <c r="D87" s="70"/>
      <c r="E87" s="70"/>
      <c r="F87" s="70"/>
      <c r="G87" s="70"/>
      <c r="H87" s="72"/>
    </row>
    <row r="88" spans="1:8" ht="16.899999999999999" customHeight="1" x14ac:dyDescent="0.25">
      <c r="A88" s="38"/>
      <c r="B88" s="125" t="s">
        <v>202</v>
      </c>
      <c r="C88" s="125"/>
      <c r="D88" s="38"/>
      <c r="E88" s="111"/>
      <c r="F88" s="112"/>
      <c r="G88" s="38"/>
      <c r="H88" s="38"/>
    </row>
    <row r="89" spans="1:8" ht="19.899999999999999" customHeight="1" x14ac:dyDescent="0.25">
      <c r="A89" s="39">
        <v>8</v>
      </c>
      <c r="B89" s="121" t="s">
        <v>97</v>
      </c>
      <c r="C89" s="121"/>
      <c r="D89" s="39"/>
      <c r="E89" s="109"/>
      <c r="F89" s="110"/>
      <c r="G89" s="39"/>
      <c r="H89" s="39"/>
    </row>
    <row r="90" spans="1:8" ht="31.15" customHeight="1" x14ac:dyDescent="0.25">
      <c r="A90" s="19" t="s">
        <v>21</v>
      </c>
      <c r="B90" s="19" t="s">
        <v>35</v>
      </c>
      <c r="C90" s="20" t="s">
        <v>23</v>
      </c>
      <c r="D90" s="19" t="s">
        <v>24</v>
      </c>
      <c r="E90" s="97" t="s">
        <v>176</v>
      </c>
      <c r="F90" s="98"/>
      <c r="G90" s="27" t="s">
        <v>310</v>
      </c>
      <c r="H90" s="19" t="s">
        <v>19</v>
      </c>
    </row>
    <row r="91" spans="1:8" ht="114" x14ac:dyDescent="0.25">
      <c r="A91" s="122" t="s">
        <v>69</v>
      </c>
      <c r="B91" s="7" t="s">
        <v>386</v>
      </c>
      <c r="C91" s="7" t="s">
        <v>1</v>
      </c>
      <c r="D91" s="7"/>
      <c r="E91" s="107"/>
      <c r="F91" s="108"/>
      <c r="G91" s="6"/>
      <c r="H91" s="3"/>
    </row>
    <row r="92" spans="1:8" ht="99.75" x14ac:dyDescent="0.25">
      <c r="A92" s="123"/>
      <c r="B92" s="7" t="s">
        <v>387</v>
      </c>
      <c r="C92" s="7" t="s">
        <v>2</v>
      </c>
      <c r="D92" s="7"/>
      <c r="E92" s="107"/>
      <c r="F92" s="108"/>
      <c r="G92" s="6"/>
      <c r="H92" s="3"/>
    </row>
    <row r="93" spans="1:8" ht="171" x14ac:dyDescent="0.25">
      <c r="A93" s="123"/>
      <c r="B93" s="7" t="s">
        <v>388</v>
      </c>
      <c r="C93" s="7" t="s">
        <v>3</v>
      </c>
      <c r="D93" s="7"/>
      <c r="E93" s="107"/>
      <c r="F93" s="108"/>
      <c r="G93" s="6"/>
      <c r="H93" s="3"/>
    </row>
    <row r="94" spans="1:8" ht="114" x14ac:dyDescent="0.25">
      <c r="A94" s="123"/>
      <c r="B94" s="7" t="s">
        <v>389</v>
      </c>
      <c r="C94" s="4" t="s">
        <v>4</v>
      </c>
      <c r="D94" s="7"/>
      <c r="E94" s="107"/>
      <c r="F94" s="108"/>
      <c r="G94" s="6"/>
      <c r="H94" s="3"/>
    </row>
    <row r="95" spans="1:8" ht="129" customHeight="1" x14ac:dyDescent="0.25">
      <c r="A95" s="123"/>
      <c r="B95" s="7" t="s">
        <v>390</v>
      </c>
      <c r="C95" s="7" t="s">
        <v>5</v>
      </c>
      <c r="D95" s="7"/>
      <c r="E95" s="107"/>
      <c r="F95" s="108"/>
      <c r="G95" s="6"/>
      <c r="H95" s="3"/>
    </row>
    <row r="96" spans="1:8" ht="99.75" x14ac:dyDescent="0.25">
      <c r="A96" s="123"/>
      <c r="B96" s="7" t="s">
        <v>391</v>
      </c>
      <c r="C96" s="7" t="s">
        <v>348</v>
      </c>
      <c r="D96" s="7"/>
      <c r="E96" s="107"/>
      <c r="F96" s="108"/>
      <c r="G96" s="6"/>
      <c r="H96" s="3"/>
    </row>
    <row r="97" spans="1:70" s="41" customFormat="1" ht="128.25" x14ac:dyDescent="0.25">
      <c r="A97" s="124"/>
      <c r="B97" s="7" t="s">
        <v>392</v>
      </c>
      <c r="C97" s="7" t="s">
        <v>6</v>
      </c>
      <c r="D97" s="7"/>
      <c r="E97" s="107"/>
      <c r="F97" s="108"/>
      <c r="G97" s="8"/>
      <c r="H97" s="3"/>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row>
    <row r="98" spans="1:70" x14ac:dyDescent="0.25">
      <c r="A98" s="42"/>
      <c r="B98" s="13"/>
      <c r="C98" s="13"/>
      <c r="D98" s="13"/>
      <c r="E98" s="13"/>
    </row>
    <row r="99" spans="1:70" ht="15.75" customHeight="1" x14ac:dyDescent="0.25">
      <c r="A99" s="42"/>
      <c r="B99" s="7" t="s">
        <v>351</v>
      </c>
      <c r="C99" s="43" t="s">
        <v>184</v>
      </c>
      <c r="D99" s="13"/>
      <c r="E99" s="13"/>
      <c r="F99" s="21" t="s">
        <v>181</v>
      </c>
      <c r="G99" s="36">
        <f>COUNTIF(H6:H97,"Verde")</f>
        <v>0</v>
      </c>
    </row>
    <row r="100" spans="1:70" ht="15.75" customHeight="1" x14ac:dyDescent="0.25">
      <c r="A100" s="42"/>
      <c r="B100" s="7" t="s">
        <v>350</v>
      </c>
      <c r="C100" s="14" t="s">
        <v>203</v>
      </c>
      <c r="D100" s="13"/>
      <c r="E100" s="13"/>
      <c r="F100" s="23" t="s">
        <v>182</v>
      </c>
      <c r="G100" s="36">
        <f>COUNTIF(H6:H97,"Amarillo")</f>
        <v>0</v>
      </c>
    </row>
    <row r="101" spans="1:70" ht="15.75" customHeight="1" x14ac:dyDescent="0.25">
      <c r="A101" s="42"/>
      <c r="B101" s="7" t="s">
        <v>349</v>
      </c>
      <c r="C101" s="43" t="s">
        <v>184</v>
      </c>
      <c r="D101" s="13"/>
      <c r="E101" s="13"/>
      <c r="F101" s="24" t="s">
        <v>183</v>
      </c>
      <c r="G101" s="36">
        <f>COUNTIF(H8:H99,"Rojo")</f>
        <v>0</v>
      </c>
    </row>
    <row r="102" spans="1:70" ht="15.75" customHeight="1" x14ac:dyDescent="0.25">
      <c r="A102" s="44"/>
      <c r="B102" s="13"/>
      <c r="C102" s="13"/>
      <c r="D102" s="13"/>
      <c r="E102" s="13"/>
      <c r="F102" s="45" t="s">
        <v>353</v>
      </c>
      <c r="G102" s="36">
        <f>COUNTIF(H9:H100,"Naranja")</f>
        <v>0</v>
      </c>
      <c r="H102" s="44"/>
    </row>
    <row r="103" spans="1:70" x14ac:dyDescent="0.25">
      <c r="A103" s="44"/>
      <c r="B103" s="46"/>
      <c r="C103" s="46"/>
      <c r="D103" s="46"/>
      <c r="E103" s="46"/>
      <c r="F103" s="46"/>
      <c r="G103" s="46"/>
      <c r="H103" s="44"/>
    </row>
  </sheetData>
  <sheetProtection selectLockedCells="1"/>
  <mergeCells count="115">
    <mergeCell ref="A56:A59"/>
    <mergeCell ref="B89:C89"/>
    <mergeCell ref="A91:A97"/>
    <mergeCell ref="B88:C88"/>
    <mergeCell ref="B62:C62"/>
    <mergeCell ref="B63:C63"/>
    <mergeCell ref="A65:A69"/>
    <mergeCell ref="A70:A77"/>
    <mergeCell ref="A78:A86"/>
    <mergeCell ref="A1:H1"/>
    <mergeCell ref="B40:C40"/>
    <mergeCell ref="A43:A47"/>
    <mergeCell ref="B53:C53"/>
    <mergeCell ref="B54:C54"/>
    <mergeCell ref="A2:H2"/>
    <mergeCell ref="B4:C4"/>
    <mergeCell ref="B29:B34"/>
    <mergeCell ref="B39:C39"/>
    <mergeCell ref="B3:C3"/>
    <mergeCell ref="B14:C14"/>
    <mergeCell ref="B15:C15"/>
    <mergeCell ref="B20:C20"/>
    <mergeCell ref="B26:C26"/>
    <mergeCell ref="B27:C27"/>
    <mergeCell ref="B19:C19"/>
    <mergeCell ref="A29:A34"/>
    <mergeCell ref="E8:F8"/>
    <mergeCell ref="E9:F9"/>
    <mergeCell ref="E10:F10"/>
    <mergeCell ref="E11:F11"/>
    <mergeCell ref="E12:F12"/>
    <mergeCell ref="E3:F3"/>
    <mergeCell ref="E4:F4"/>
    <mergeCell ref="E5:F5"/>
    <mergeCell ref="E6:F6"/>
    <mergeCell ref="E7:F7"/>
    <mergeCell ref="E19:F19"/>
    <mergeCell ref="E20:F20"/>
    <mergeCell ref="E21:F21"/>
    <mergeCell ref="E22:F22"/>
    <mergeCell ref="E23:F23"/>
    <mergeCell ref="E13:F13"/>
    <mergeCell ref="E14:F14"/>
    <mergeCell ref="E15:F15"/>
    <mergeCell ref="E16:F16"/>
    <mergeCell ref="E17:F17"/>
    <mergeCell ref="E30:F30"/>
    <mergeCell ref="E31:F31"/>
    <mergeCell ref="E32:F32"/>
    <mergeCell ref="E33:F33"/>
    <mergeCell ref="E34:F34"/>
    <mergeCell ref="E24:F24"/>
    <mergeCell ref="E26:F26"/>
    <mergeCell ref="E27:F27"/>
    <mergeCell ref="E28:F28"/>
    <mergeCell ref="E29:F29"/>
    <mergeCell ref="E35:F35"/>
    <mergeCell ref="E36:F36"/>
    <mergeCell ref="E37:F37"/>
    <mergeCell ref="E97:F97"/>
    <mergeCell ref="E91:F91"/>
    <mergeCell ref="E92:F92"/>
    <mergeCell ref="E93:F93"/>
    <mergeCell ref="E94:F94"/>
    <mergeCell ref="E95:F95"/>
    <mergeCell ref="E96:F96"/>
    <mergeCell ref="E90:F90"/>
    <mergeCell ref="E89:F89"/>
    <mergeCell ref="E88:F88"/>
    <mergeCell ref="E86:F86"/>
    <mergeCell ref="E65:F65"/>
    <mergeCell ref="E66:F66"/>
    <mergeCell ref="E84:F84"/>
    <mergeCell ref="E85:F85"/>
    <mergeCell ref="E64:F64"/>
    <mergeCell ref="E77:F77"/>
    <mergeCell ref="E78:F78"/>
    <mergeCell ref="E79:F79"/>
    <mergeCell ref="E80:F80"/>
    <mergeCell ref="E81:F81"/>
    <mergeCell ref="E63:F63"/>
    <mergeCell ref="E62:F62"/>
    <mergeCell ref="E60:F60"/>
    <mergeCell ref="E56:F56"/>
    <mergeCell ref="E57:F57"/>
    <mergeCell ref="E58:F58"/>
    <mergeCell ref="E59:F59"/>
    <mergeCell ref="E82:F82"/>
    <mergeCell ref="E83:F83"/>
    <mergeCell ref="E72:F72"/>
    <mergeCell ref="E73:F73"/>
    <mergeCell ref="E74:F74"/>
    <mergeCell ref="E75:F75"/>
    <mergeCell ref="E76:F76"/>
    <mergeCell ref="E67:F67"/>
    <mergeCell ref="E68:F68"/>
    <mergeCell ref="E69:F69"/>
    <mergeCell ref="E70:F70"/>
    <mergeCell ref="E71:F71"/>
    <mergeCell ref="E41:F41"/>
    <mergeCell ref="E40:F40"/>
    <mergeCell ref="E39:F39"/>
    <mergeCell ref="E55:F55"/>
    <mergeCell ref="E54:F54"/>
    <mergeCell ref="E53:F53"/>
    <mergeCell ref="E51:F51"/>
    <mergeCell ref="E42:F42"/>
    <mergeCell ref="E43:F43"/>
    <mergeCell ref="E44:F44"/>
    <mergeCell ref="E45:F45"/>
    <mergeCell ref="E46:F46"/>
    <mergeCell ref="E47:F47"/>
    <mergeCell ref="E48:F48"/>
    <mergeCell ref="E49:F49"/>
    <mergeCell ref="E50:F50"/>
  </mergeCells>
  <conditionalFormatting sqref="H6:H13">
    <cfRule type="containsText" dxfId="71" priority="57" operator="containsText" text="Rojo">
      <formula>NOT(ISERROR(SEARCH("Rojo",H6)))</formula>
    </cfRule>
    <cfRule type="containsText" dxfId="70" priority="130" operator="containsText" text="Naranja">
      <formula>NOT(ISERROR(SEARCH("Naranja",H6)))</formula>
    </cfRule>
    <cfRule type="containsText" dxfId="69" priority="131" operator="containsText" text="Verde">
      <formula>NOT(ISERROR(SEARCH("Verde",H6)))</formula>
    </cfRule>
    <cfRule type="containsText" dxfId="68" priority="132" operator="containsText" text="Amarillo">
      <formula>NOT(ISERROR(SEARCH("Amarillo",H6)))</formula>
    </cfRule>
  </conditionalFormatting>
  <conditionalFormatting sqref="H17:H18">
    <cfRule type="containsText" dxfId="67" priority="25" operator="containsText" text="Rojo">
      <formula>NOT(ISERROR(SEARCH("Rojo",H17)))</formula>
    </cfRule>
    <cfRule type="containsText" dxfId="66" priority="26" operator="containsText" text="Naranja">
      <formula>NOT(ISERROR(SEARCH("Naranja",H17)))</formula>
    </cfRule>
    <cfRule type="containsText" dxfId="65" priority="27" operator="containsText" text="Verde">
      <formula>NOT(ISERROR(SEARCH("Verde",H17)))</formula>
    </cfRule>
    <cfRule type="containsText" dxfId="64" priority="28" operator="containsText" text="Amarillo">
      <formula>NOT(ISERROR(SEARCH("Amarillo",H17)))</formula>
    </cfRule>
  </conditionalFormatting>
  <conditionalFormatting sqref="H22:H24">
    <cfRule type="containsText" dxfId="63" priority="21" operator="containsText" text="Rojo">
      <formula>NOT(ISERROR(SEARCH("Rojo",H22)))</formula>
    </cfRule>
    <cfRule type="containsText" dxfId="62" priority="22" operator="containsText" text="Naranja">
      <formula>NOT(ISERROR(SEARCH("Naranja",H22)))</formula>
    </cfRule>
    <cfRule type="containsText" dxfId="61" priority="23" operator="containsText" text="Verde">
      <formula>NOT(ISERROR(SEARCH("Verde",H22)))</formula>
    </cfRule>
    <cfRule type="containsText" dxfId="60" priority="24" operator="containsText" text="Amarillo">
      <formula>NOT(ISERROR(SEARCH("Amarillo",H22)))</formula>
    </cfRule>
  </conditionalFormatting>
  <conditionalFormatting sqref="H29:H37">
    <cfRule type="containsText" dxfId="59" priority="17" operator="containsText" text="Rojo">
      <formula>NOT(ISERROR(SEARCH("Rojo",H29)))</formula>
    </cfRule>
    <cfRule type="containsText" dxfId="58" priority="18" operator="containsText" text="Naranja">
      <formula>NOT(ISERROR(SEARCH("Naranja",H29)))</formula>
    </cfRule>
    <cfRule type="containsText" dxfId="57" priority="19" operator="containsText" text="Verde">
      <formula>NOT(ISERROR(SEARCH("Verde",H29)))</formula>
    </cfRule>
    <cfRule type="containsText" dxfId="56" priority="20" operator="containsText" text="Amarillo">
      <formula>NOT(ISERROR(SEARCH("Amarillo",H29)))</formula>
    </cfRule>
  </conditionalFormatting>
  <conditionalFormatting sqref="H42:H51">
    <cfRule type="containsText" dxfId="55" priority="13" operator="containsText" text="Rojo">
      <formula>NOT(ISERROR(SEARCH("Rojo",H42)))</formula>
    </cfRule>
    <cfRule type="containsText" dxfId="54" priority="14" operator="containsText" text="Naranja">
      <formula>NOT(ISERROR(SEARCH("Naranja",H42)))</formula>
    </cfRule>
    <cfRule type="containsText" dxfId="53" priority="15" operator="containsText" text="Verde">
      <formula>NOT(ISERROR(SEARCH("Verde",H42)))</formula>
    </cfRule>
    <cfRule type="containsText" dxfId="52" priority="16" operator="containsText" text="Amarillo">
      <formula>NOT(ISERROR(SEARCH("Amarillo",H42)))</formula>
    </cfRule>
  </conditionalFormatting>
  <conditionalFormatting sqref="H56:H60">
    <cfRule type="containsText" dxfId="51" priority="9" operator="containsText" text="Rojo">
      <formula>NOT(ISERROR(SEARCH("Rojo",H56)))</formula>
    </cfRule>
    <cfRule type="containsText" dxfId="50" priority="10" operator="containsText" text="Naranja">
      <formula>NOT(ISERROR(SEARCH("Naranja",H56)))</formula>
    </cfRule>
    <cfRule type="containsText" dxfId="49" priority="11" operator="containsText" text="Verde">
      <formula>NOT(ISERROR(SEARCH("Verde",H56)))</formula>
    </cfRule>
    <cfRule type="containsText" dxfId="48" priority="12" operator="containsText" text="Amarillo">
      <formula>NOT(ISERROR(SEARCH("Amarillo",H56)))</formula>
    </cfRule>
  </conditionalFormatting>
  <conditionalFormatting sqref="H65:H87">
    <cfRule type="containsText" dxfId="47" priority="5" operator="containsText" text="Rojo">
      <formula>NOT(ISERROR(SEARCH("Rojo",H65)))</formula>
    </cfRule>
    <cfRule type="containsText" dxfId="46" priority="6" operator="containsText" text="Naranja">
      <formula>NOT(ISERROR(SEARCH("Naranja",H65)))</formula>
    </cfRule>
    <cfRule type="containsText" dxfId="45" priority="7" operator="containsText" text="Verde">
      <formula>NOT(ISERROR(SEARCH("Verde",H65)))</formula>
    </cfRule>
    <cfRule type="containsText" dxfId="44" priority="8" operator="containsText" text="Amarillo">
      <formula>NOT(ISERROR(SEARCH("Amarillo",H65)))</formula>
    </cfRule>
  </conditionalFormatting>
  <conditionalFormatting sqref="H91:H97">
    <cfRule type="containsText" dxfId="43" priority="1" operator="containsText" text="Rojo">
      <formula>NOT(ISERROR(SEARCH("Rojo",H91)))</formula>
    </cfRule>
    <cfRule type="containsText" dxfId="42" priority="2" operator="containsText" text="Naranja">
      <formula>NOT(ISERROR(SEARCH("Naranja",H91)))</formula>
    </cfRule>
    <cfRule type="containsText" dxfId="41" priority="3" operator="containsText" text="Verde">
      <formula>NOT(ISERROR(SEARCH("Verde",H91)))</formula>
    </cfRule>
    <cfRule type="containsText" dxfId="40" priority="4" operator="containsText" text="Amarillo">
      <formula>NOT(ISERROR(SEARCH("Amarillo",H91)))</formula>
    </cfRule>
  </conditionalFormatting>
  <dataValidations disablePrompts="1" xWindow="924" yWindow="722" count="3">
    <dataValidation type="list" allowBlank="1" showInputMessage="1" showErrorMessage="1" promptTitle="método " prompt="Seleccione el Método de verificación" sqref="G6:G13 G42:G51 G65:G86 G56:G61 G91:G97 G29:G37 G22:G24 G17:G18" xr:uid="{A16FA61E-5E40-4735-8E18-2FF6E6C91632}">
      <formula1>$I$6:$I$8</formula1>
    </dataValidation>
    <dataValidation type="list" showInputMessage="1" showErrorMessage="1" errorTitle="Alerta" error="Por favor seleccione un color apropiado" promptTitle="Color" prompt="Seleccione en la flecha el color apropiado" sqref="H61" xr:uid="{45CEA240-682E-43CB-94C9-C91D2A89C18E}">
      <formula1>#REF!</formula1>
    </dataValidation>
    <dataValidation type="list" showInputMessage="1" showErrorMessage="1" errorTitle="Alerta" error="Por favor seleccione un color apropiado" promptTitle="Color" prompt="Seleccione en la flecha el color apropiado" sqref="H6:H13 H42:H51 H65:H87 H56:H60 H91:H97 H29:H37 H22:H24 H17:H18" xr:uid="{20F61926-0ADE-49C4-A289-914B17C4E0B0}">
      <formula1>$J$6:$J$9</formula1>
    </dataValidation>
  </dataValidations>
  <pageMargins left="0.7" right="0.7" top="0.75" bottom="0.75" header="0.3" footer="0.3"/>
  <pageSetup paperSize="9" scale="70" orientation="portrait" r:id="rId1"/>
  <headerFooter>
    <oddFooter>&amp;LSGR-USAR-FO-08&amp;C&amp;P&amp;RVersión 1.0</oddFooter>
  </headerFooter>
  <rowBreaks count="1" manualBreakCount="1">
    <brk id="13" max="7" man="1"/>
  </rowBreaks>
  <drawing r:id="rId2"/>
  <extLst>
    <ext xmlns:x14="http://schemas.microsoft.com/office/spreadsheetml/2009/9/main" uri="{CCE6A557-97BC-4b89-ADB6-D9C93CAAB3DF}">
      <x14:dataValidations xmlns:xm="http://schemas.microsoft.com/office/excel/2006/main" disablePrompts="1" xWindow="924" yWindow="722" count="2">
        <x14:dataValidation type="list" showInputMessage="1" showErrorMessage="1" errorTitle="Alerta" error="Por favor seleccione un color apropiado" promptTitle="Color" prompt="Seleccione en la flecha el color apropiado" xr:uid="{00000000-0002-0000-0100-000000000000}">
          <x14:formula1>
            <xm:f>'C:\Users\Fernando Castro\OneDrive\Escritorio\Proceso IRNAP\IRNAP\[2022 Instrumento de verificacioìn en excel para su aplicacioìn (V 1.2 Autoevaluación).xlsx]Hoja1'!#REF!</xm:f>
          </x14:formula1>
          <xm:sqref>H102:H103</xm:sqref>
        </x14:dataValidation>
        <x14:dataValidation type="list" allowBlank="1" showInputMessage="1" showErrorMessage="1" promptTitle="método " prompt="Seleccione el Método de verificación" xr:uid="{00000000-0002-0000-0100-000001000000}">
          <x14:formula1>
            <xm:f>'C:\Users\Fernando Castro\OneDrive\Escritorio\Proceso IRNAP\IRNAP\[2022 Instrumento de verificacioìn en excel para su aplicacioìn (V 1.2 Autoevaluación).xlsx]Hoja1'!#REF!</xm:f>
          </x14:formula1>
          <xm:sqref>F103:G103 F18 F30:F37 F61 F87 G87 F23:F24 F92:F96 F66:F85 F57:F59 F43:F50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J38"/>
  <sheetViews>
    <sheetView showGridLines="0" view="pageBreakPreview" zoomScaleNormal="80" zoomScaleSheetLayoutView="100" workbookViewId="0">
      <selection activeCell="C38" sqref="C38"/>
    </sheetView>
  </sheetViews>
  <sheetFormatPr baseColWidth="10" defaultColWidth="11.5703125" defaultRowHeight="15" x14ac:dyDescent="0.25"/>
  <cols>
    <col min="1" max="1" width="5.7109375" style="51" customWidth="1"/>
    <col min="2" max="3" width="28.28515625" style="1" customWidth="1"/>
    <col min="4" max="4" width="30.140625" style="1" customWidth="1"/>
    <col min="5" max="6" width="17.140625" style="1" customWidth="1"/>
    <col min="7" max="8" width="11.5703125" style="1"/>
    <col min="9" max="10" width="0" style="1" hidden="1" customWidth="1"/>
    <col min="11" max="16384" width="11.5703125" style="1"/>
  </cols>
  <sheetData>
    <row r="1" spans="1:10" ht="46.9" customHeight="1" x14ac:dyDescent="0.25">
      <c r="A1" s="127"/>
      <c r="B1" s="128"/>
      <c r="C1" s="128"/>
      <c r="D1" s="128"/>
      <c r="E1" s="128"/>
      <c r="F1" s="129"/>
    </row>
    <row r="2" spans="1:10" ht="39" customHeight="1" x14ac:dyDescent="0.25">
      <c r="A2" s="130" t="s">
        <v>201</v>
      </c>
      <c r="B2" s="131"/>
      <c r="C2" s="131"/>
      <c r="D2" s="131"/>
      <c r="E2" s="131"/>
      <c r="F2" s="132"/>
      <c r="G2" s="52"/>
    </row>
    <row r="3" spans="1:10" ht="18.600000000000001" customHeight="1" x14ac:dyDescent="0.25">
      <c r="A3" s="53"/>
      <c r="B3" s="133" t="s">
        <v>452</v>
      </c>
      <c r="C3" s="134"/>
      <c r="D3" s="55"/>
      <c r="E3" s="55"/>
      <c r="F3" s="55"/>
    </row>
    <row r="4" spans="1:10" ht="18.600000000000001" customHeight="1" x14ac:dyDescent="0.25">
      <c r="A4" s="39">
        <v>9</v>
      </c>
      <c r="B4" s="135" t="s">
        <v>98</v>
      </c>
      <c r="C4" s="136"/>
      <c r="D4" s="39"/>
      <c r="E4" s="39"/>
      <c r="F4" s="39"/>
    </row>
    <row r="5" spans="1:10" ht="30" x14ac:dyDescent="0.25">
      <c r="A5" s="19" t="s">
        <v>21</v>
      </c>
      <c r="B5" s="19" t="s">
        <v>35</v>
      </c>
      <c r="C5" s="19" t="s">
        <v>23</v>
      </c>
      <c r="D5" s="19" t="s">
        <v>176</v>
      </c>
      <c r="E5" s="19" t="s">
        <v>20</v>
      </c>
      <c r="F5" s="19" t="s">
        <v>19</v>
      </c>
    </row>
    <row r="6" spans="1:10" ht="128.44999999999999" customHeight="1" x14ac:dyDescent="0.25">
      <c r="A6" s="40" t="s">
        <v>76</v>
      </c>
      <c r="B6" s="5" t="s">
        <v>393</v>
      </c>
      <c r="C6" s="4" t="s">
        <v>458</v>
      </c>
      <c r="D6" s="56"/>
      <c r="E6" s="6"/>
      <c r="F6" s="3"/>
    </row>
    <row r="7" spans="1:10" ht="103.15" customHeight="1" x14ac:dyDescent="0.25">
      <c r="A7" s="57" t="s">
        <v>81</v>
      </c>
      <c r="B7" s="5" t="s">
        <v>394</v>
      </c>
      <c r="C7" s="5" t="s">
        <v>101</v>
      </c>
      <c r="D7" s="56"/>
      <c r="E7" s="6"/>
      <c r="F7" s="3"/>
      <c r="I7" s="12" t="s">
        <v>198</v>
      </c>
      <c r="J7" s="58" t="s">
        <v>195</v>
      </c>
    </row>
    <row r="8" spans="1:10" ht="109.15" customHeight="1" x14ac:dyDescent="0.25">
      <c r="A8" s="57" t="s">
        <v>89</v>
      </c>
      <c r="B8" s="5" t="s">
        <v>395</v>
      </c>
      <c r="C8" s="5" t="s">
        <v>103</v>
      </c>
      <c r="D8" s="56"/>
      <c r="E8" s="6"/>
      <c r="F8" s="3"/>
      <c r="I8" s="12" t="s">
        <v>28</v>
      </c>
      <c r="J8" s="58" t="s">
        <v>196</v>
      </c>
    </row>
    <row r="9" spans="1:10" ht="126" customHeight="1" x14ac:dyDescent="0.25">
      <c r="A9" s="122" t="s">
        <v>255</v>
      </c>
      <c r="B9" s="5" t="s">
        <v>396</v>
      </c>
      <c r="C9" s="5" t="s">
        <v>104</v>
      </c>
      <c r="D9" s="56"/>
      <c r="E9" s="6"/>
      <c r="F9" s="3"/>
      <c r="I9" s="12" t="s">
        <v>200</v>
      </c>
      <c r="J9" s="58" t="s">
        <v>197</v>
      </c>
    </row>
    <row r="10" spans="1:10" ht="42.75" x14ac:dyDescent="0.25">
      <c r="A10" s="123"/>
      <c r="B10" s="5" t="s">
        <v>256</v>
      </c>
      <c r="C10" s="5" t="s">
        <v>105</v>
      </c>
      <c r="D10" s="56"/>
      <c r="E10" s="6"/>
      <c r="F10" s="3"/>
      <c r="I10" s="12" t="s">
        <v>199</v>
      </c>
    </row>
    <row r="11" spans="1:10" x14ac:dyDescent="0.25">
      <c r="A11" s="123"/>
      <c r="B11" s="5" t="s">
        <v>257</v>
      </c>
      <c r="C11" s="5" t="s">
        <v>106</v>
      </c>
      <c r="D11" s="56"/>
      <c r="E11" s="6"/>
      <c r="F11" s="3"/>
      <c r="I11" s="12"/>
    </row>
    <row r="12" spans="1:10" ht="71.25" x14ac:dyDescent="0.25">
      <c r="A12" s="123"/>
      <c r="B12" s="5" t="s">
        <v>258</v>
      </c>
      <c r="C12" s="5" t="s">
        <v>8</v>
      </c>
      <c r="D12" s="56"/>
      <c r="E12" s="6"/>
      <c r="F12" s="3"/>
    </row>
    <row r="13" spans="1:10" ht="42.75" x14ac:dyDescent="0.25">
      <c r="A13" s="123"/>
      <c r="B13" s="5" t="s">
        <v>259</v>
      </c>
      <c r="C13" s="5" t="s">
        <v>9</v>
      </c>
      <c r="D13" s="56"/>
      <c r="E13" s="6"/>
      <c r="F13" s="3"/>
    </row>
    <row r="14" spans="1:10" ht="28.5" x14ac:dyDescent="0.25">
      <c r="A14" s="123"/>
      <c r="B14" s="5" t="s">
        <v>260</v>
      </c>
      <c r="C14" s="5" t="s">
        <v>10</v>
      </c>
      <c r="D14" s="56"/>
      <c r="E14" s="6"/>
      <c r="F14" s="3"/>
    </row>
    <row r="15" spans="1:10" ht="28.5" x14ac:dyDescent="0.25">
      <c r="A15" s="124"/>
      <c r="B15" s="7" t="s">
        <v>261</v>
      </c>
      <c r="C15" s="7" t="s">
        <v>107</v>
      </c>
      <c r="D15" s="56"/>
      <c r="E15" s="6"/>
      <c r="F15" s="3"/>
    </row>
    <row r="16" spans="1:10" ht="85.5" x14ac:dyDescent="0.25">
      <c r="A16" s="40" t="s">
        <v>262</v>
      </c>
      <c r="B16" s="7" t="s">
        <v>397</v>
      </c>
      <c r="C16" s="7" t="s">
        <v>109</v>
      </c>
      <c r="D16" s="56"/>
      <c r="E16" s="6"/>
      <c r="F16" s="3"/>
    </row>
    <row r="17" spans="1:6" ht="99.75" x14ac:dyDescent="0.25">
      <c r="A17" s="57" t="s">
        <v>263</v>
      </c>
      <c r="B17" s="7" t="s">
        <v>398</v>
      </c>
      <c r="C17" s="7" t="s">
        <v>110</v>
      </c>
      <c r="D17" s="56"/>
      <c r="E17" s="8"/>
      <c r="F17" s="3"/>
    </row>
    <row r="18" spans="1:6" x14ac:dyDescent="0.25">
      <c r="A18" s="75"/>
      <c r="B18" s="13"/>
      <c r="C18" s="13"/>
      <c r="D18" s="13"/>
      <c r="E18" s="13"/>
      <c r="F18" s="76"/>
    </row>
    <row r="19" spans="1:6" x14ac:dyDescent="0.25">
      <c r="A19" s="39">
        <v>10</v>
      </c>
      <c r="B19" s="121" t="s">
        <v>453</v>
      </c>
      <c r="C19" s="121"/>
      <c r="D19" s="39"/>
      <c r="E19" s="39"/>
      <c r="F19" s="39"/>
    </row>
    <row r="20" spans="1:6" ht="30" x14ac:dyDescent="0.25">
      <c r="A20" s="19" t="s">
        <v>21</v>
      </c>
      <c r="B20" s="19" t="s">
        <v>35</v>
      </c>
      <c r="C20" s="19" t="s">
        <v>23</v>
      </c>
      <c r="D20" s="19" t="s">
        <v>176</v>
      </c>
      <c r="E20" s="19" t="s">
        <v>20</v>
      </c>
      <c r="F20" s="19" t="s">
        <v>19</v>
      </c>
    </row>
    <row r="21" spans="1:6" ht="85.5" x14ac:dyDescent="0.25">
      <c r="A21" s="57" t="s">
        <v>0</v>
      </c>
      <c r="B21" s="5" t="s">
        <v>399</v>
      </c>
      <c r="C21" s="5" t="s">
        <v>185</v>
      </c>
      <c r="D21" s="56"/>
      <c r="E21" s="6"/>
      <c r="F21" s="3"/>
    </row>
    <row r="22" spans="1:6" ht="85.5" x14ac:dyDescent="0.25">
      <c r="A22" s="122" t="s">
        <v>271</v>
      </c>
      <c r="B22" s="5" t="s">
        <v>400</v>
      </c>
      <c r="C22" s="5" t="s">
        <v>113</v>
      </c>
      <c r="D22" s="56"/>
      <c r="E22" s="6"/>
      <c r="F22" s="3"/>
    </row>
    <row r="23" spans="1:6" ht="28.5" x14ac:dyDescent="0.25">
      <c r="A23" s="123"/>
      <c r="B23" s="5" t="s">
        <v>264</v>
      </c>
      <c r="C23" s="5" t="s">
        <v>114</v>
      </c>
      <c r="D23" s="56"/>
      <c r="E23" s="6"/>
      <c r="F23" s="3"/>
    </row>
    <row r="24" spans="1:6" ht="28.5" x14ac:dyDescent="0.25">
      <c r="A24" s="123"/>
      <c r="B24" s="5" t="s">
        <v>265</v>
      </c>
      <c r="C24" s="5" t="s">
        <v>115</v>
      </c>
      <c r="D24" s="56"/>
      <c r="E24" s="6"/>
      <c r="F24" s="3"/>
    </row>
    <row r="25" spans="1:6" ht="28.5" x14ac:dyDescent="0.25">
      <c r="A25" s="123"/>
      <c r="B25" s="5" t="s">
        <v>266</v>
      </c>
      <c r="C25" s="5" t="s">
        <v>116</v>
      </c>
      <c r="D25" s="56"/>
      <c r="E25" s="6"/>
      <c r="F25" s="3"/>
    </row>
    <row r="26" spans="1:6" x14ac:dyDescent="0.25">
      <c r="A26" s="123"/>
      <c r="B26" s="5" t="s">
        <v>267</v>
      </c>
      <c r="C26" s="5" t="s">
        <v>117</v>
      </c>
      <c r="D26" s="56"/>
      <c r="E26" s="6"/>
      <c r="F26" s="3"/>
    </row>
    <row r="27" spans="1:6" ht="57" x14ac:dyDescent="0.25">
      <c r="A27" s="123"/>
      <c r="B27" s="5" t="s">
        <v>268</v>
      </c>
      <c r="C27" s="5" t="s">
        <v>118</v>
      </c>
      <c r="D27" s="56"/>
      <c r="E27" s="6"/>
      <c r="F27" s="3"/>
    </row>
    <row r="28" spans="1:6" x14ac:dyDescent="0.25">
      <c r="A28" s="123"/>
      <c r="B28" s="5" t="s">
        <v>269</v>
      </c>
      <c r="C28" s="5" t="s">
        <v>119</v>
      </c>
      <c r="D28" s="56"/>
      <c r="E28" s="6"/>
      <c r="F28" s="3"/>
    </row>
    <row r="29" spans="1:6" x14ac:dyDescent="0.25">
      <c r="A29" s="123"/>
      <c r="B29" s="5" t="s">
        <v>270</v>
      </c>
      <c r="C29" s="5" t="s">
        <v>120</v>
      </c>
      <c r="D29" s="56"/>
      <c r="E29" s="6"/>
      <c r="F29" s="3"/>
    </row>
    <row r="30" spans="1:6" ht="42.75" x14ac:dyDescent="0.25">
      <c r="A30" s="123"/>
      <c r="B30" s="5" t="s">
        <v>272</v>
      </c>
      <c r="C30" s="5" t="s">
        <v>121</v>
      </c>
      <c r="D30" s="56"/>
      <c r="E30" s="6"/>
      <c r="F30" s="3"/>
    </row>
    <row r="31" spans="1:6" ht="42.75" x14ac:dyDescent="0.25">
      <c r="A31" s="123"/>
      <c r="B31" s="5" t="s">
        <v>273</v>
      </c>
      <c r="C31" s="5" t="s">
        <v>122</v>
      </c>
      <c r="D31" s="56"/>
      <c r="E31" s="6"/>
      <c r="F31" s="3"/>
    </row>
    <row r="32" spans="1:6" x14ac:dyDescent="0.25">
      <c r="A32" s="123"/>
      <c r="B32" s="7" t="s">
        <v>274</v>
      </c>
      <c r="C32" s="7" t="s">
        <v>123</v>
      </c>
      <c r="D32" s="56"/>
      <c r="E32" s="6"/>
      <c r="F32" s="3"/>
    </row>
    <row r="33" spans="1:6" ht="199.5" x14ac:dyDescent="0.25">
      <c r="A33" s="124"/>
      <c r="B33" s="7" t="s">
        <v>275</v>
      </c>
      <c r="C33" s="7" t="s">
        <v>124</v>
      </c>
      <c r="D33" s="56"/>
      <c r="E33" s="8"/>
      <c r="F33" s="3"/>
    </row>
    <row r="35" spans="1:6" x14ac:dyDescent="0.25">
      <c r="B35" s="7" t="s">
        <v>351</v>
      </c>
      <c r="C35" s="43" t="s">
        <v>184</v>
      </c>
      <c r="D35" s="21" t="s">
        <v>181</v>
      </c>
      <c r="E35" s="7">
        <f>COUNTIF(F6:F33,"Verde")</f>
        <v>0</v>
      </c>
    </row>
    <row r="36" spans="1:6" x14ac:dyDescent="0.25">
      <c r="B36" s="7" t="s">
        <v>350</v>
      </c>
      <c r="C36" s="14" t="s">
        <v>203</v>
      </c>
      <c r="D36" s="23" t="s">
        <v>182</v>
      </c>
      <c r="E36" s="7">
        <f>COUNTIF(F7:F34,"Amarillo")</f>
        <v>0</v>
      </c>
    </row>
    <row r="37" spans="1:6" x14ac:dyDescent="0.25">
      <c r="B37" s="7" t="s">
        <v>349</v>
      </c>
      <c r="C37" s="43" t="s">
        <v>184</v>
      </c>
      <c r="D37" s="24" t="s">
        <v>183</v>
      </c>
      <c r="E37" s="7">
        <f>COUNTIF(F8:F35,"Rojo")</f>
        <v>0</v>
      </c>
    </row>
    <row r="38" spans="1:6" x14ac:dyDescent="0.25">
      <c r="D38" s="59" t="s">
        <v>312</v>
      </c>
      <c r="E38" s="7">
        <f>COUNTIF(F9:F36,"Naranja")</f>
        <v>0</v>
      </c>
    </row>
  </sheetData>
  <sheetProtection selectLockedCells="1"/>
  <mergeCells count="7">
    <mergeCell ref="A1:F1"/>
    <mergeCell ref="A2:F2"/>
    <mergeCell ref="A22:A33"/>
    <mergeCell ref="B3:C3"/>
    <mergeCell ref="B4:C4"/>
    <mergeCell ref="A9:A15"/>
    <mergeCell ref="B19:C19"/>
  </mergeCells>
  <conditionalFormatting sqref="F6:F17">
    <cfRule type="containsText" dxfId="39" priority="5" operator="containsText" text="Rojo">
      <formula>NOT(ISERROR(SEARCH("Rojo",F6)))</formula>
    </cfRule>
    <cfRule type="containsText" dxfId="38" priority="6" operator="containsText" text="Verde">
      <formula>NOT(ISERROR(SEARCH("Verde",F6)))</formula>
    </cfRule>
    <cfRule type="containsText" dxfId="37" priority="11" operator="containsText" text="Naranja">
      <formula>NOT(ISERROR(SEARCH("Naranja",F6)))</formula>
    </cfRule>
    <cfRule type="containsText" dxfId="36" priority="13" operator="containsText" text="Amarillo">
      <formula>NOT(ISERROR(SEARCH("Amarillo",F6)))</formula>
    </cfRule>
  </conditionalFormatting>
  <conditionalFormatting sqref="F21:F33">
    <cfRule type="containsText" dxfId="35" priority="1" operator="containsText" text="Rojo">
      <formula>NOT(ISERROR(SEARCH("Rojo",F21)))</formula>
    </cfRule>
    <cfRule type="containsText" dxfId="34" priority="2" operator="containsText" text="Verde">
      <formula>NOT(ISERROR(SEARCH("Verde",F21)))</formula>
    </cfRule>
    <cfRule type="containsText" dxfId="33" priority="3" operator="containsText" text="Naranja">
      <formula>NOT(ISERROR(SEARCH("Naranja",F21)))</formula>
    </cfRule>
    <cfRule type="containsText" dxfId="32" priority="4" operator="containsText" text="Amarillo">
      <formula>NOT(ISERROR(SEARCH("Amarillo",F21)))</formula>
    </cfRule>
  </conditionalFormatting>
  <dataValidations count="2">
    <dataValidation type="list" allowBlank="1" showInputMessage="1" showErrorMessage="1" promptTitle="método " prompt="Seleccione el Método de verificación" sqref="E6:E17 E21:E33" xr:uid="{21539C75-B460-4504-A177-CDEEC4B57520}">
      <formula1>$J$7:$J$9</formula1>
    </dataValidation>
    <dataValidation type="list" showInputMessage="1" showErrorMessage="1" errorTitle="Alerta" error="Por favor seleccione un color apropiado" promptTitle="Color" prompt="Seleccione en la flecha el color apropiado" sqref="F6:F17 F21:F33" xr:uid="{D87CB7A2-DCF4-4DFA-8DD6-21FE135D21C1}">
      <formula1>$I$7:$I$10</formula1>
    </dataValidation>
  </dataValidations>
  <pageMargins left="0.7" right="0.7" top="0.75" bottom="0.75" header="0.3" footer="0.3"/>
  <pageSetup paperSize="9" scale="70" orientation="portrait" r:id="rId1"/>
  <headerFooter>
    <oddFooter>&amp;LSGR-USAR-FO-08&amp;C&amp;P&amp;RVersión 1.0</oddFooter>
  </headerFooter>
  <rowBreaks count="1" manualBreakCount="1">
    <brk id="18" max="5" man="1"/>
  </rowBreaks>
  <ignoredErrors>
    <ignoredError sqref="E35 E36:E38"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XFD103"/>
  <sheetViews>
    <sheetView showGridLines="0" view="pageBreakPreview" topLeftCell="A97" zoomScale="85" zoomScaleNormal="83" zoomScaleSheetLayoutView="85" workbookViewId="0">
      <selection activeCell="C117" sqref="C117"/>
    </sheetView>
  </sheetViews>
  <sheetFormatPr baseColWidth="10" defaultColWidth="11.5703125" defaultRowHeight="14.25" x14ac:dyDescent="0.2"/>
  <cols>
    <col min="1" max="1" width="5.7109375" style="15" customWidth="1"/>
    <col min="2" max="3" width="27.42578125" style="15" customWidth="1"/>
    <col min="4" max="4" width="30.140625" style="15" customWidth="1"/>
    <col min="5" max="6" width="17.140625" style="15" customWidth="1"/>
    <col min="7" max="16384" width="11.5703125" style="15"/>
  </cols>
  <sheetData>
    <row r="1" spans="1:10" ht="46.9" customHeight="1" x14ac:dyDescent="0.2">
      <c r="A1" s="144"/>
      <c r="B1" s="144"/>
      <c r="C1" s="144"/>
      <c r="D1" s="144"/>
      <c r="E1" s="144"/>
      <c r="F1" s="144"/>
    </row>
    <row r="2" spans="1:10" ht="39.6" customHeight="1" x14ac:dyDescent="0.2">
      <c r="A2" s="143" t="s">
        <v>201</v>
      </c>
      <c r="B2" s="143"/>
      <c r="C2" s="143"/>
      <c r="D2" s="143"/>
      <c r="E2" s="143"/>
      <c r="F2" s="143"/>
    </row>
    <row r="3" spans="1:10" ht="18.600000000000001" customHeight="1" x14ac:dyDescent="0.2">
      <c r="A3" s="53"/>
      <c r="B3" s="137" t="s">
        <v>352</v>
      </c>
      <c r="C3" s="138"/>
      <c r="D3" s="138"/>
      <c r="E3" s="138"/>
      <c r="F3" s="139"/>
    </row>
    <row r="4" spans="1:10" ht="18.600000000000001" customHeight="1" x14ac:dyDescent="0.2">
      <c r="A4" s="39">
        <v>11</v>
      </c>
      <c r="B4" s="135" t="s">
        <v>125</v>
      </c>
      <c r="C4" s="136"/>
      <c r="D4" s="39"/>
      <c r="E4" s="39"/>
      <c r="F4" s="39"/>
    </row>
    <row r="5" spans="1:10" ht="30" x14ac:dyDescent="0.2">
      <c r="A5" s="19" t="s">
        <v>21</v>
      </c>
      <c r="B5" s="19" t="s">
        <v>35</v>
      </c>
      <c r="C5" s="19" t="s">
        <v>23</v>
      </c>
      <c r="D5" s="19" t="s">
        <v>176</v>
      </c>
      <c r="E5" s="19" t="s">
        <v>20</v>
      </c>
      <c r="F5" s="19" t="s">
        <v>19</v>
      </c>
    </row>
    <row r="6" spans="1:10" ht="128.25" x14ac:dyDescent="0.2">
      <c r="A6" s="57" t="s">
        <v>99</v>
      </c>
      <c r="B6" s="7" t="s">
        <v>401</v>
      </c>
      <c r="C6" s="7" t="s">
        <v>186</v>
      </c>
      <c r="D6" s="56"/>
      <c r="E6" s="6"/>
      <c r="F6" s="3"/>
    </row>
    <row r="7" spans="1:10" ht="99.75" x14ac:dyDescent="0.25">
      <c r="A7" s="57" t="s">
        <v>100</v>
      </c>
      <c r="B7" s="7" t="s">
        <v>402</v>
      </c>
      <c r="C7" s="7" t="s">
        <v>187</v>
      </c>
      <c r="D7" s="56"/>
      <c r="E7" s="6"/>
      <c r="F7" s="3"/>
      <c r="I7" s="12" t="s">
        <v>198</v>
      </c>
      <c r="J7" s="58" t="s">
        <v>195</v>
      </c>
    </row>
    <row r="8" spans="1:10" ht="114" x14ac:dyDescent="0.25">
      <c r="A8" s="122" t="s">
        <v>102</v>
      </c>
      <c r="B8" s="7" t="s">
        <v>403</v>
      </c>
      <c r="C8" s="7" t="s">
        <v>129</v>
      </c>
      <c r="D8" s="56"/>
      <c r="E8" s="6"/>
      <c r="F8" s="3"/>
      <c r="I8" s="12" t="s">
        <v>28</v>
      </c>
      <c r="J8" s="58" t="s">
        <v>196</v>
      </c>
    </row>
    <row r="9" spans="1:10" ht="85.5" x14ac:dyDescent="0.25">
      <c r="A9" s="123"/>
      <c r="B9" s="7" t="s">
        <v>276</v>
      </c>
      <c r="C9" s="7" t="s">
        <v>130</v>
      </c>
      <c r="D9" s="56"/>
      <c r="E9" s="6"/>
      <c r="F9" s="3"/>
      <c r="I9" s="12" t="s">
        <v>200</v>
      </c>
      <c r="J9" s="58" t="s">
        <v>197</v>
      </c>
    </row>
    <row r="10" spans="1:10" ht="42.75" x14ac:dyDescent="0.25">
      <c r="A10" s="123"/>
      <c r="B10" s="7" t="s">
        <v>277</v>
      </c>
      <c r="C10" s="7" t="s">
        <v>131</v>
      </c>
      <c r="D10" s="56"/>
      <c r="E10" s="6"/>
      <c r="F10" s="3"/>
      <c r="I10" s="12" t="s">
        <v>199</v>
      </c>
      <c r="J10" s="1"/>
    </row>
    <row r="11" spans="1:10" ht="57" x14ac:dyDescent="0.2">
      <c r="A11" s="124"/>
      <c r="B11" s="7" t="s">
        <v>278</v>
      </c>
      <c r="C11" s="7" t="s">
        <v>188</v>
      </c>
      <c r="D11" s="56"/>
      <c r="E11" s="6"/>
      <c r="F11" s="3"/>
    </row>
    <row r="12" spans="1:10" ht="71.25" x14ac:dyDescent="0.2">
      <c r="A12" s="57" t="s">
        <v>11</v>
      </c>
      <c r="B12" s="7" t="s">
        <v>404</v>
      </c>
      <c r="C12" s="7" t="s">
        <v>405</v>
      </c>
      <c r="D12" s="56"/>
      <c r="E12" s="6"/>
      <c r="F12" s="3"/>
    </row>
    <row r="13" spans="1:10" ht="114" x14ac:dyDescent="0.2">
      <c r="A13" s="57" t="s">
        <v>108</v>
      </c>
      <c r="B13" s="7" t="s">
        <v>406</v>
      </c>
      <c r="C13" s="7" t="s">
        <v>407</v>
      </c>
      <c r="D13" s="56"/>
      <c r="E13" s="6"/>
      <c r="F13" s="3"/>
    </row>
    <row r="14" spans="1:10" ht="99.75" x14ac:dyDescent="0.2">
      <c r="A14" s="57" t="s">
        <v>291</v>
      </c>
      <c r="B14" s="7" t="s">
        <v>309</v>
      </c>
      <c r="C14" s="7" t="s">
        <v>317</v>
      </c>
      <c r="D14" s="56"/>
      <c r="E14" s="6"/>
      <c r="F14" s="3"/>
    </row>
    <row r="15" spans="1:10" ht="114" x14ac:dyDescent="0.2">
      <c r="A15" s="57" t="s">
        <v>308</v>
      </c>
      <c r="B15" s="7" t="s">
        <v>290</v>
      </c>
      <c r="C15" s="7" t="s">
        <v>292</v>
      </c>
      <c r="D15" s="56"/>
      <c r="E15" s="8"/>
      <c r="F15" s="3"/>
    </row>
    <row r="16" spans="1:10" x14ac:dyDescent="0.2">
      <c r="A16" s="77"/>
      <c r="F16" s="78"/>
    </row>
    <row r="17" spans="1:6" ht="18.600000000000001" customHeight="1" x14ac:dyDescent="0.2">
      <c r="A17" s="39">
        <v>12</v>
      </c>
      <c r="B17" s="140" t="s">
        <v>134</v>
      </c>
      <c r="C17" s="141"/>
      <c r="D17" s="141"/>
      <c r="E17" s="141"/>
      <c r="F17" s="142"/>
    </row>
    <row r="18" spans="1:6" ht="30" x14ac:dyDescent="0.2">
      <c r="A18" s="19" t="s">
        <v>21</v>
      </c>
      <c r="B18" s="19" t="s">
        <v>35</v>
      </c>
      <c r="C18" s="19" t="s">
        <v>23</v>
      </c>
      <c r="D18" s="19" t="s">
        <v>176</v>
      </c>
      <c r="E18" s="19" t="s">
        <v>20</v>
      </c>
      <c r="F18" s="19" t="s">
        <v>19</v>
      </c>
    </row>
    <row r="19" spans="1:6" ht="85.5" x14ac:dyDescent="0.2">
      <c r="A19" s="57" t="s">
        <v>111</v>
      </c>
      <c r="B19" s="7" t="s">
        <v>408</v>
      </c>
      <c r="C19" s="7" t="s">
        <v>136</v>
      </c>
      <c r="D19" s="56"/>
      <c r="E19" s="8"/>
      <c r="F19" s="3"/>
    </row>
    <row r="20" spans="1:6" ht="114" x14ac:dyDescent="0.2">
      <c r="A20" s="57" t="s">
        <v>112</v>
      </c>
      <c r="B20" s="7" t="s">
        <v>409</v>
      </c>
      <c r="C20" s="7" t="s">
        <v>189</v>
      </c>
      <c r="D20" s="56"/>
      <c r="E20" s="8"/>
      <c r="F20" s="3"/>
    </row>
    <row r="21" spans="1:6" x14ac:dyDescent="0.2">
      <c r="A21" s="77"/>
      <c r="F21" s="78"/>
    </row>
    <row r="22" spans="1:6" ht="18.600000000000001" customHeight="1" x14ac:dyDescent="0.2">
      <c r="A22" s="39">
        <v>13</v>
      </c>
      <c r="B22" s="140" t="s">
        <v>138</v>
      </c>
      <c r="C22" s="141"/>
      <c r="D22" s="141"/>
      <c r="E22" s="141"/>
      <c r="F22" s="142"/>
    </row>
    <row r="23" spans="1:6" ht="30" x14ac:dyDescent="0.2">
      <c r="A23" s="19" t="s">
        <v>21</v>
      </c>
      <c r="B23" s="19" t="s">
        <v>35</v>
      </c>
      <c r="C23" s="19" t="s">
        <v>23</v>
      </c>
      <c r="D23" s="19" t="s">
        <v>176</v>
      </c>
      <c r="E23" s="19" t="s">
        <v>20</v>
      </c>
      <c r="F23" s="19" t="s">
        <v>19</v>
      </c>
    </row>
    <row r="24" spans="1:6" ht="71.25" x14ac:dyDescent="0.2">
      <c r="A24" s="57" t="s">
        <v>126</v>
      </c>
      <c r="B24" s="5" t="s">
        <v>410</v>
      </c>
      <c r="C24" s="5" t="s">
        <v>318</v>
      </c>
      <c r="D24" s="56"/>
      <c r="E24" s="8"/>
      <c r="F24" s="3"/>
    </row>
    <row r="25" spans="1:6" ht="85.5" x14ac:dyDescent="0.2">
      <c r="A25" s="5" t="s">
        <v>127</v>
      </c>
      <c r="B25" s="7" t="s">
        <v>411</v>
      </c>
      <c r="C25" s="4" t="s">
        <v>141</v>
      </c>
      <c r="D25" s="56"/>
      <c r="E25" s="8"/>
      <c r="F25" s="3"/>
    </row>
    <row r="26" spans="1:6" ht="128.25" x14ac:dyDescent="0.2">
      <c r="A26" s="57" t="s">
        <v>128</v>
      </c>
      <c r="B26" s="7" t="s">
        <v>412</v>
      </c>
      <c r="C26" s="7" t="s">
        <v>190</v>
      </c>
      <c r="D26" s="56"/>
      <c r="E26" s="8"/>
      <c r="F26" s="3"/>
    </row>
    <row r="27" spans="1:6" ht="85.5" x14ac:dyDescent="0.2">
      <c r="A27" s="57" t="s">
        <v>132</v>
      </c>
      <c r="B27" s="7" t="s">
        <v>413</v>
      </c>
      <c r="C27" s="7" t="s">
        <v>144</v>
      </c>
      <c r="D27" s="56"/>
      <c r="E27" s="8"/>
      <c r="F27" s="3"/>
    </row>
    <row r="28" spans="1:6" ht="99.75" x14ac:dyDescent="0.2">
      <c r="A28" s="57" t="s">
        <v>133</v>
      </c>
      <c r="B28" s="7" t="s">
        <v>414</v>
      </c>
      <c r="C28" s="7" t="s">
        <v>145</v>
      </c>
      <c r="D28" s="56"/>
      <c r="E28" s="8"/>
      <c r="F28" s="3"/>
    </row>
    <row r="29" spans="1:6" ht="99.75" x14ac:dyDescent="0.2">
      <c r="A29" s="57" t="s">
        <v>293</v>
      </c>
      <c r="B29" s="7" t="s">
        <v>294</v>
      </c>
      <c r="C29" s="7" t="s">
        <v>295</v>
      </c>
      <c r="D29" s="56"/>
      <c r="E29" s="8"/>
      <c r="F29" s="3"/>
    </row>
    <row r="30" spans="1:6" x14ac:dyDescent="0.2">
      <c r="A30" s="77"/>
      <c r="F30" s="78"/>
    </row>
    <row r="31" spans="1:6" ht="18.600000000000001" customHeight="1" x14ac:dyDescent="0.2">
      <c r="A31" s="39">
        <v>14</v>
      </c>
      <c r="B31" s="140" t="s">
        <v>146</v>
      </c>
      <c r="C31" s="141"/>
      <c r="D31" s="141"/>
      <c r="E31" s="141"/>
      <c r="F31" s="142"/>
    </row>
    <row r="32" spans="1:6" ht="30" x14ac:dyDescent="0.2">
      <c r="A32" s="19" t="s">
        <v>21</v>
      </c>
      <c r="B32" s="19" t="s">
        <v>35</v>
      </c>
      <c r="C32" s="19" t="s">
        <v>23</v>
      </c>
      <c r="D32" s="19" t="s">
        <v>176</v>
      </c>
      <c r="E32" s="19" t="s">
        <v>20</v>
      </c>
      <c r="F32" s="19" t="s">
        <v>19</v>
      </c>
    </row>
    <row r="33" spans="1:6" ht="99.75" x14ac:dyDescent="0.2">
      <c r="A33" s="122" t="s">
        <v>135</v>
      </c>
      <c r="B33" s="5" t="s">
        <v>415</v>
      </c>
      <c r="C33" s="5" t="s">
        <v>148</v>
      </c>
      <c r="D33" s="56"/>
      <c r="E33" s="8"/>
      <c r="F33" s="3"/>
    </row>
    <row r="34" spans="1:6" ht="28.5" x14ac:dyDescent="0.2">
      <c r="A34" s="124"/>
      <c r="B34" s="5" t="s">
        <v>319</v>
      </c>
      <c r="C34" s="5" t="s">
        <v>320</v>
      </c>
      <c r="D34" s="56"/>
      <c r="E34" s="8"/>
      <c r="F34" s="3"/>
    </row>
    <row r="35" spans="1:6" ht="114" x14ac:dyDescent="0.2">
      <c r="A35" s="5" t="s">
        <v>137</v>
      </c>
      <c r="B35" s="5" t="s">
        <v>416</v>
      </c>
      <c r="C35" s="4" t="s">
        <v>207</v>
      </c>
      <c r="D35" s="56"/>
      <c r="E35" s="8"/>
      <c r="F35" s="3"/>
    </row>
    <row r="36" spans="1:6" ht="85.5" x14ac:dyDescent="0.2">
      <c r="A36" s="5" t="s">
        <v>279</v>
      </c>
      <c r="B36" s="5" t="s">
        <v>417</v>
      </c>
      <c r="C36" s="4" t="s">
        <v>208</v>
      </c>
      <c r="D36" s="56"/>
      <c r="E36" s="8"/>
      <c r="F36" s="3"/>
    </row>
    <row r="37" spans="1:6" ht="142.5" x14ac:dyDescent="0.2">
      <c r="A37" s="5" t="s">
        <v>280</v>
      </c>
      <c r="B37" s="5" t="s">
        <v>418</v>
      </c>
      <c r="C37" s="4" t="s">
        <v>220</v>
      </c>
      <c r="D37" s="56"/>
      <c r="E37" s="8"/>
      <c r="F37" s="3"/>
    </row>
    <row r="38" spans="1:6" ht="142.5" x14ac:dyDescent="0.2">
      <c r="A38" s="5" t="s">
        <v>281</v>
      </c>
      <c r="B38" s="5" t="s">
        <v>419</v>
      </c>
      <c r="C38" s="4" t="s">
        <v>209</v>
      </c>
      <c r="D38" s="56"/>
      <c r="E38" s="8"/>
      <c r="F38" s="3"/>
    </row>
    <row r="39" spans="1:6" ht="71.25" x14ac:dyDescent="0.2">
      <c r="A39" s="57" t="s">
        <v>282</v>
      </c>
      <c r="B39" s="7" t="s">
        <v>420</v>
      </c>
      <c r="C39" s="4" t="s">
        <v>152</v>
      </c>
      <c r="D39" s="56"/>
      <c r="E39" s="8"/>
      <c r="F39" s="3"/>
    </row>
    <row r="40" spans="1:6" x14ac:dyDescent="0.2">
      <c r="A40" s="77"/>
      <c r="F40" s="78"/>
    </row>
    <row r="41" spans="1:6" ht="18.600000000000001" customHeight="1" x14ac:dyDescent="0.2">
      <c r="A41" s="39">
        <v>15</v>
      </c>
      <c r="B41" s="140" t="s">
        <v>153</v>
      </c>
      <c r="C41" s="141"/>
      <c r="D41" s="141"/>
      <c r="E41" s="141"/>
      <c r="F41" s="142"/>
    </row>
    <row r="42" spans="1:6" ht="30" x14ac:dyDescent="0.2">
      <c r="A42" s="19" t="s">
        <v>21</v>
      </c>
      <c r="B42" s="19" t="s">
        <v>35</v>
      </c>
      <c r="C42" s="19" t="s">
        <v>23</v>
      </c>
      <c r="D42" s="19" t="s">
        <v>176</v>
      </c>
      <c r="E42" s="19" t="s">
        <v>20</v>
      </c>
      <c r="F42" s="19" t="s">
        <v>19</v>
      </c>
    </row>
    <row r="43" spans="1:6" ht="114" x14ac:dyDescent="0.2">
      <c r="A43" s="5" t="s">
        <v>139</v>
      </c>
      <c r="B43" s="7" t="s">
        <v>421</v>
      </c>
      <c r="C43" s="4" t="s">
        <v>321</v>
      </c>
      <c r="D43" s="56"/>
      <c r="E43" s="8"/>
      <c r="F43" s="3"/>
    </row>
    <row r="44" spans="1:6" ht="114" x14ac:dyDescent="0.2">
      <c r="A44" s="57" t="s">
        <v>140</v>
      </c>
      <c r="B44" s="7" t="s">
        <v>422</v>
      </c>
      <c r="C44" s="4" t="s">
        <v>156</v>
      </c>
      <c r="D44" s="56"/>
      <c r="E44" s="8"/>
      <c r="F44" s="3"/>
    </row>
    <row r="45" spans="1:6" ht="142.5" x14ac:dyDescent="0.2">
      <c r="A45" s="57" t="s">
        <v>142</v>
      </c>
      <c r="B45" s="7" t="s">
        <v>423</v>
      </c>
      <c r="C45" s="4" t="s">
        <v>322</v>
      </c>
      <c r="D45" s="56"/>
      <c r="E45" s="8"/>
      <c r="F45" s="3"/>
    </row>
    <row r="46" spans="1:6" ht="156.75" x14ac:dyDescent="0.2">
      <c r="A46" s="122" t="s">
        <v>143</v>
      </c>
      <c r="B46" s="7" t="s">
        <v>424</v>
      </c>
      <c r="C46" s="7" t="s">
        <v>13</v>
      </c>
      <c r="D46" s="56"/>
      <c r="E46" s="8"/>
      <c r="F46" s="3"/>
    </row>
    <row r="47" spans="1:6" ht="46.9" customHeight="1" x14ac:dyDescent="0.2">
      <c r="A47" s="123"/>
      <c r="B47" s="7" t="s">
        <v>210</v>
      </c>
      <c r="C47" s="4" t="s">
        <v>219</v>
      </c>
      <c r="D47" s="56"/>
      <c r="E47" s="8"/>
      <c r="F47" s="3"/>
    </row>
    <row r="48" spans="1:6" ht="71.25" x14ac:dyDescent="0.2">
      <c r="A48" s="123"/>
      <c r="B48" s="7" t="s">
        <v>454</v>
      </c>
      <c r="C48" s="4" t="s">
        <v>14</v>
      </c>
      <c r="D48" s="56"/>
      <c r="E48" s="8"/>
      <c r="F48" s="3"/>
    </row>
    <row r="49" spans="1:6" s="61" customFormat="1" ht="409.5" x14ac:dyDescent="0.2">
      <c r="A49" s="123"/>
      <c r="B49" s="145" t="s">
        <v>323</v>
      </c>
      <c r="C49" s="17" t="s">
        <v>455</v>
      </c>
      <c r="D49" s="60"/>
      <c r="E49" s="8"/>
      <c r="F49" s="3"/>
    </row>
    <row r="50" spans="1:6" s="61" customFormat="1" ht="99.75" x14ac:dyDescent="0.2">
      <c r="A50" s="123"/>
      <c r="B50" s="146"/>
      <c r="C50" s="17" t="s">
        <v>456</v>
      </c>
      <c r="D50" s="60"/>
      <c r="E50" s="8"/>
      <c r="F50" s="3"/>
    </row>
    <row r="51" spans="1:6" s="61" customFormat="1" ht="71.25" x14ac:dyDescent="0.2">
      <c r="A51" s="123"/>
      <c r="B51" s="16" t="s">
        <v>296</v>
      </c>
      <c r="C51" s="17" t="s">
        <v>324</v>
      </c>
      <c r="D51" s="60"/>
      <c r="E51" s="8"/>
      <c r="F51" s="3"/>
    </row>
    <row r="52" spans="1:6" s="61" customFormat="1" ht="42.75" x14ac:dyDescent="0.2">
      <c r="A52" s="123"/>
      <c r="B52" s="16" t="s">
        <v>297</v>
      </c>
      <c r="C52" s="17" t="s">
        <v>302</v>
      </c>
      <c r="D52" s="60"/>
      <c r="E52" s="8"/>
      <c r="F52" s="3"/>
    </row>
    <row r="53" spans="1:6" ht="85.5" x14ac:dyDescent="0.2">
      <c r="A53" s="123"/>
      <c r="B53" s="7" t="s">
        <v>211</v>
      </c>
      <c r="C53" s="4" t="s">
        <v>325</v>
      </c>
      <c r="D53" s="56"/>
      <c r="E53" s="8"/>
      <c r="F53" s="3"/>
    </row>
    <row r="54" spans="1:6" ht="57" x14ac:dyDescent="0.2">
      <c r="A54" s="123"/>
      <c r="B54" s="7" t="s">
        <v>298</v>
      </c>
      <c r="C54" s="4" t="s">
        <v>303</v>
      </c>
      <c r="D54" s="56"/>
      <c r="E54" s="8"/>
      <c r="F54" s="3"/>
    </row>
    <row r="55" spans="1:6" ht="42.75" x14ac:dyDescent="0.2">
      <c r="A55" s="123"/>
      <c r="B55" s="7" t="s">
        <v>299</v>
      </c>
      <c r="C55" s="4" t="s">
        <v>459</v>
      </c>
      <c r="D55" s="56"/>
      <c r="E55" s="8"/>
      <c r="F55" s="3"/>
    </row>
    <row r="56" spans="1:6" ht="99.75" x14ac:dyDescent="0.2">
      <c r="A56" s="123"/>
      <c r="B56" s="7" t="s">
        <v>300</v>
      </c>
      <c r="C56" s="4" t="s">
        <v>460</v>
      </c>
      <c r="D56" s="56"/>
      <c r="E56" s="8"/>
      <c r="F56" s="3"/>
    </row>
    <row r="57" spans="1:6" ht="128.25" x14ac:dyDescent="0.2">
      <c r="A57" s="124"/>
      <c r="B57" s="7" t="s">
        <v>301</v>
      </c>
      <c r="C57" s="4" t="s">
        <v>15</v>
      </c>
      <c r="D57" s="56"/>
      <c r="E57" s="8"/>
      <c r="F57" s="3"/>
    </row>
    <row r="58" spans="1:6" ht="156.75" x14ac:dyDescent="0.2">
      <c r="A58" s="122" t="s">
        <v>331</v>
      </c>
      <c r="B58" s="7" t="s">
        <v>425</v>
      </c>
      <c r="C58" s="7" t="s">
        <v>426</v>
      </c>
      <c r="D58" s="56"/>
      <c r="E58" s="8"/>
      <c r="F58" s="3"/>
    </row>
    <row r="59" spans="1:6" ht="128.25" x14ac:dyDescent="0.2">
      <c r="A59" s="123"/>
      <c r="B59" s="5" t="s">
        <v>332</v>
      </c>
      <c r="C59" s="4" t="s">
        <v>212</v>
      </c>
      <c r="D59" s="56"/>
      <c r="E59" s="8"/>
      <c r="F59" s="3"/>
    </row>
    <row r="60" spans="1:6" ht="99.75" x14ac:dyDescent="0.2">
      <c r="A60" s="123"/>
      <c r="B60" s="5" t="s">
        <v>333</v>
      </c>
      <c r="C60" s="4" t="s">
        <v>213</v>
      </c>
      <c r="D60" s="56"/>
      <c r="E60" s="8"/>
      <c r="F60" s="3"/>
    </row>
    <row r="61" spans="1:6" ht="114" x14ac:dyDescent="0.2">
      <c r="A61" s="123"/>
      <c r="B61" s="7" t="s">
        <v>334</v>
      </c>
      <c r="C61" s="4" t="s">
        <v>214</v>
      </c>
      <c r="D61" s="56"/>
      <c r="E61" s="8"/>
      <c r="F61" s="3"/>
    </row>
    <row r="62" spans="1:6" ht="28.5" x14ac:dyDescent="0.2">
      <c r="A62" s="123"/>
      <c r="B62" s="7" t="s">
        <v>335</v>
      </c>
      <c r="C62" s="4" t="s">
        <v>16</v>
      </c>
      <c r="D62" s="56"/>
      <c r="E62" s="8"/>
      <c r="F62" s="3"/>
    </row>
    <row r="63" spans="1:6" ht="294.60000000000002" customHeight="1" x14ac:dyDescent="0.2">
      <c r="A63" s="123"/>
      <c r="B63" s="5" t="s">
        <v>336</v>
      </c>
      <c r="C63" s="4" t="s">
        <v>326</v>
      </c>
      <c r="D63" s="56"/>
      <c r="E63" s="8"/>
      <c r="F63" s="3"/>
    </row>
    <row r="64" spans="1:6" ht="85.5" x14ac:dyDescent="0.2">
      <c r="A64" s="122">
        <v>15.6</v>
      </c>
      <c r="B64" s="7" t="s">
        <v>427</v>
      </c>
      <c r="C64" s="7" t="s">
        <v>17</v>
      </c>
      <c r="D64" s="56"/>
      <c r="E64" s="8"/>
      <c r="F64" s="3"/>
    </row>
    <row r="65" spans="1:6" ht="57" x14ac:dyDescent="0.2">
      <c r="A65" s="123"/>
      <c r="B65" s="7" t="s">
        <v>337</v>
      </c>
      <c r="C65" s="7" t="s">
        <v>205</v>
      </c>
      <c r="D65" s="56"/>
      <c r="E65" s="8"/>
      <c r="F65" s="3"/>
    </row>
    <row r="66" spans="1:6" ht="57" x14ac:dyDescent="0.2">
      <c r="A66" s="123"/>
      <c r="B66" s="5" t="s">
        <v>338</v>
      </c>
      <c r="C66" s="4" t="s">
        <v>215</v>
      </c>
      <c r="D66" s="56"/>
      <c r="E66" s="8"/>
      <c r="F66" s="3"/>
    </row>
    <row r="67" spans="1:6" ht="42.75" x14ac:dyDescent="0.2">
      <c r="A67" s="123"/>
      <c r="B67" s="5" t="s">
        <v>339</v>
      </c>
      <c r="C67" s="4" t="s">
        <v>216</v>
      </c>
      <c r="D67" s="56"/>
      <c r="E67" s="8"/>
      <c r="F67" s="3"/>
    </row>
    <row r="68" spans="1:6" ht="42.75" x14ac:dyDescent="0.2">
      <c r="A68" s="123"/>
      <c r="B68" s="5" t="s">
        <v>340</v>
      </c>
      <c r="C68" s="4" t="s">
        <v>217</v>
      </c>
      <c r="D68" s="56"/>
      <c r="E68" s="8"/>
      <c r="F68" s="3"/>
    </row>
    <row r="69" spans="1:6" ht="42.75" x14ac:dyDescent="0.2">
      <c r="A69" s="123"/>
      <c r="B69" s="5" t="s">
        <v>341</v>
      </c>
      <c r="C69" s="4" t="s">
        <v>218</v>
      </c>
      <c r="D69" s="56"/>
      <c r="E69" s="8"/>
      <c r="F69" s="3"/>
    </row>
    <row r="70" spans="1:6" ht="382.15" customHeight="1" x14ac:dyDescent="0.2">
      <c r="A70" s="123"/>
      <c r="B70" s="5" t="s">
        <v>428</v>
      </c>
      <c r="C70" s="18" t="s">
        <v>429</v>
      </c>
      <c r="D70" s="56"/>
      <c r="E70" s="8"/>
      <c r="F70" s="3"/>
    </row>
    <row r="71" spans="1:6" ht="71.25" x14ac:dyDescent="0.2">
      <c r="A71" s="123"/>
      <c r="B71" s="5" t="s">
        <v>430</v>
      </c>
      <c r="C71" s="18"/>
      <c r="D71" s="56"/>
      <c r="E71" s="8"/>
      <c r="F71" s="3"/>
    </row>
    <row r="72" spans="1:6" ht="85.15" customHeight="1" x14ac:dyDescent="0.2">
      <c r="A72" s="123"/>
      <c r="B72" s="5" t="s">
        <v>431</v>
      </c>
      <c r="C72" s="18"/>
      <c r="D72" s="56"/>
      <c r="E72" s="8"/>
      <c r="F72" s="3"/>
    </row>
    <row r="73" spans="1:6" ht="71.25" x14ac:dyDescent="0.2">
      <c r="A73" s="124"/>
      <c r="B73" s="5" t="s">
        <v>432</v>
      </c>
      <c r="C73" s="18" t="s">
        <v>433</v>
      </c>
      <c r="D73" s="56"/>
      <c r="E73" s="8"/>
      <c r="F73" s="3"/>
    </row>
    <row r="74" spans="1:6" ht="71.25" x14ac:dyDescent="0.2">
      <c r="A74" s="147">
        <v>15.7</v>
      </c>
      <c r="B74" s="7" t="s">
        <v>434</v>
      </c>
      <c r="C74" s="7" t="s">
        <v>18</v>
      </c>
      <c r="D74" s="56"/>
      <c r="E74" s="8"/>
      <c r="F74" s="3"/>
    </row>
    <row r="75" spans="1:6" ht="128.25" x14ac:dyDescent="0.2">
      <c r="A75" s="147"/>
      <c r="B75" s="7" t="s">
        <v>342</v>
      </c>
      <c r="C75" s="7" t="s">
        <v>327</v>
      </c>
      <c r="D75" s="56"/>
      <c r="E75" s="8"/>
      <c r="F75" s="3"/>
    </row>
    <row r="76" spans="1:6" ht="100.9" customHeight="1" x14ac:dyDescent="0.2">
      <c r="A76" s="147"/>
      <c r="B76" s="7" t="s">
        <v>343</v>
      </c>
      <c r="C76" s="7" t="s">
        <v>328</v>
      </c>
      <c r="D76" s="56"/>
      <c r="E76" s="8"/>
      <c r="F76" s="3"/>
    </row>
    <row r="77" spans="1:6" ht="71.25" x14ac:dyDescent="0.2">
      <c r="A77" s="147"/>
      <c r="B77" s="7" t="s">
        <v>435</v>
      </c>
      <c r="C77" s="7"/>
      <c r="D77" s="56"/>
      <c r="E77" s="8"/>
      <c r="F77" s="3"/>
    </row>
    <row r="78" spans="1:6" x14ac:dyDescent="0.2">
      <c r="A78" s="77"/>
      <c r="F78" s="78"/>
    </row>
    <row r="79" spans="1:6" ht="18.600000000000001" customHeight="1" x14ac:dyDescent="0.2">
      <c r="A79" s="39">
        <v>16</v>
      </c>
      <c r="B79" s="140" t="s">
        <v>157</v>
      </c>
      <c r="C79" s="141"/>
      <c r="D79" s="141"/>
      <c r="E79" s="141"/>
      <c r="F79" s="142"/>
    </row>
    <row r="80" spans="1:6" ht="30" x14ac:dyDescent="0.2">
      <c r="A80" s="19" t="s">
        <v>21</v>
      </c>
      <c r="B80" s="19" t="s">
        <v>35</v>
      </c>
      <c r="C80" s="19" t="s">
        <v>23</v>
      </c>
      <c r="D80" s="19" t="s">
        <v>176</v>
      </c>
      <c r="E80" s="19" t="s">
        <v>20</v>
      </c>
      <c r="F80" s="19" t="s">
        <v>19</v>
      </c>
    </row>
    <row r="81" spans="1:16384" ht="201.6" customHeight="1" x14ac:dyDescent="0.2">
      <c r="A81" s="5" t="s">
        <v>147</v>
      </c>
      <c r="B81" s="5" t="s">
        <v>436</v>
      </c>
      <c r="C81" s="4" t="s">
        <v>159</v>
      </c>
      <c r="D81" s="56"/>
      <c r="E81" s="8"/>
      <c r="F81" s="3"/>
    </row>
    <row r="82" spans="1:16384" ht="202.15" customHeight="1" x14ac:dyDescent="0.2">
      <c r="A82" s="122" t="s">
        <v>149</v>
      </c>
      <c r="B82" s="5" t="s">
        <v>437</v>
      </c>
      <c r="C82" s="5" t="s">
        <v>438</v>
      </c>
      <c r="D82" s="56"/>
      <c r="E82" s="8"/>
      <c r="F82" s="3"/>
    </row>
    <row r="83" spans="1:16384" x14ac:dyDescent="0.2">
      <c r="A83" s="123"/>
      <c r="B83" s="7" t="s">
        <v>283</v>
      </c>
      <c r="C83" s="4" t="s">
        <v>161</v>
      </c>
      <c r="D83" s="56"/>
      <c r="E83" s="8"/>
      <c r="F83" s="3"/>
    </row>
    <row r="84" spans="1:16384" ht="31.5" customHeight="1" x14ac:dyDescent="0.2">
      <c r="A84" s="123"/>
      <c r="B84" s="7" t="s">
        <v>284</v>
      </c>
      <c r="C84" s="4" t="s">
        <v>162</v>
      </c>
      <c r="D84" s="56"/>
      <c r="E84" s="8"/>
      <c r="F84" s="3"/>
    </row>
    <row r="85" spans="1:16384" ht="71.25" x14ac:dyDescent="0.2">
      <c r="A85" s="123"/>
      <c r="B85" s="7" t="s">
        <v>285</v>
      </c>
      <c r="C85" s="4" t="s">
        <v>329</v>
      </c>
      <c r="D85" s="56"/>
      <c r="E85" s="8"/>
      <c r="F85" s="3"/>
    </row>
    <row r="86" spans="1:16384" ht="71.25" x14ac:dyDescent="0.2">
      <c r="A86" s="123"/>
      <c r="B86" s="7" t="s">
        <v>286</v>
      </c>
      <c r="C86" s="4" t="s">
        <v>163</v>
      </c>
      <c r="D86" s="56"/>
      <c r="E86" s="8"/>
      <c r="F86" s="3"/>
    </row>
    <row r="87" spans="1:16384" ht="409.5" x14ac:dyDescent="0.2">
      <c r="A87" s="124"/>
      <c r="B87" s="7" t="s">
        <v>287</v>
      </c>
      <c r="C87" s="4" t="s">
        <v>164</v>
      </c>
      <c r="D87" s="56"/>
      <c r="E87" s="8"/>
      <c r="F87" s="3"/>
    </row>
    <row r="88" spans="1:16384" ht="71.25" x14ac:dyDescent="0.2">
      <c r="A88" s="57" t="s">
        <v>150</v>
      </c>
      <c r="B88" s="7" t="s">
        <v>439</v>
      </c>
      <c r="C88" s="4" t="s">
        <v>166</v>
      </c>
      <c r="D88" s="56"/>
      <c r="E88" s="8"/>
      <c r="F88" s="3"/>
    </row>
    <row r="89" spans="1:16384" ht="42.75" x14ac:dyDescent="0.2">
      <c r="A89" s="57" t="s">
        <v>151</v>
      </c>
      <c r="B89" s="7" t="s">
        <v>440</v>
      </c>
      <c r="C89" s="4" t="s">
        <v>168</v>
      </c>
      <c r="D89" s="56"/>
      <c r="E89" s="8"/>
      <c r="F89" s="3"/>
    </row>
    <row r="90" spans="1:16384" ht="114" x14ac:dyDescent="0.2">
      <c r="A90" s="57" t="s">
        <v>304</v>
      </c>
      <c r="B90" s="7" t="s">
        <v>441</v>
      </c>
      <c r="C90" s="4" t="s">
        <v>330</v>
      </c>
      <c r="D90" s="56"/>
      <c r="E90" s="8"/>
      <c r="F90" s="3"/>
    </row>
    <row r="91" spans="1:16384" ht="85.5" x14ac:dyDescent="0.2">
      <c r="A91" s="57" t="s">
        <v>305</v>
      </c>
      <c r="B91" s="7" t="s">
        <v>306</v>
      </c>
      <c r="C91" s="4" t="s">
        <v>315</v>
      </c>
      <c r="D91" s="56"/>
      <c r="E91" s="8"/>
      <c r="F91" s="3"/>
    </row>
    <row r="92" spans="1:16384" x14ac:dyDescent="0.2">
      <c r="A92" s="77"/>
      <c r="F92" s="78"/>
    </row>
    <row r="93" spans="1:16384" s="15" customFormat="1" ht="18.600000000000001" customHeight="1" x14ac:dyDescent="0.2">
      <c r="A93" s="39">
        <v>17</v>
      </c>
      <c r="B93" s="140" t="s">
        <v>169</v>
      </c>
      <c r="C93" s="141"/>
      <c r="D93" s="141"/>
      <c r="E93" s="141"/>
      <c r="F93" s="142"/>
      <c r="G93" s="54"/>
      <c r="H93" s="137"/>
      <c r="I93" s="139"/>
      <c r="J93" s="55"/>
      <c r="K93" s="137"/>
      <c r="L93" s="139"/>
      <c r="M93" s="55"/>
      <c r="N93" s="137"/>
      <c r="O93" s="139"/>
      <c r="P93" s="55"/>
      <c r="Q93" s="137"/>
      <c r="R93" s="139"/>
      <c r="S93" s="55"/>
      <c r="T93" s="137"/>
      <c r="U93" s="139"/>
      <c r="V93" s="55"/>
      <c r="W93" s="137"/>
      <c r="X93" s="139"/>
      <c r="Y93" s="55"/>
      <c r="Z93" s="137"/>
      <c r="AA93" s="139"/>
      <c r="AB93" s="55"/>
      <c r="AC93" s="137"/>
      <c r="AD93" s="139"/>
      <c r="AE93" s="55"/>
      <c r="AF93" s="137"/>
      <c r="AG93" s="139"/>
      <c r="AH93" s="55"/>
      <c r="AI93" s="137"/>
      <c r="AJ93" s="139"/>
      <c r="AK93" s="55"/>
      <c r="AL93" s="137"/>
      <c r="AM93" s="139"/>
      <c r="AN93" s="55"/>
      <c r="AO93" s="137"/>
      <c r="AP93" s="139"/>
      <c r="AQ93" s="55"/>
      <c r="AR93" s="137"/>
      <c r="AS93" s="139"/>
      <c r="AT93" s="55"/>
      <c r="AU93" s="137"/>
      <c r="AV93" s="139"/>
      <c r="AW93" s="55"/>
      <c r="AX93" s="137"/>
      <c r="AY93" s="139"/>
      <c r="AZ93" s="55"/>
      <c r="BA93" s="137"/>
      <c r="BB93" s="139"/>
      <c r="BC93" s="55"/>
      <c r="BD93" s="137"/>
      <c r="BE93" s="139"/>
      <c r="BF93" s="55"/>
      <c r="BG93" s="137"/>
      <c r="BH93" s="139"/>
      <c r="BI93" s="55"/>
      <c r="BJ93" s="137"/>
      <c r="BK93" s="139"/>
      <c r="BL93" s="55"/>
      <c r="BM93" s="137"/>
      <c r="BN93" s="139"/>
      <c r="BO93" s="55"/>
      <c r="BP93" s="137"/>
      <c r="BQ93" s="139"/>
      <c r="BR93" s="55"/>
      <c r="BS93" s="137"/>
      <c r="BT93" s="139"/>
      <c r="BU93" s="55"/>
      <c r="BV93" s="137"/>
      <c r="BW93" s="139"/>
      <c r="BX93" s="55"/>
      <c r="BY93" s="137"/>
      <c r="BZ93" s="139"/>
      <c r="CA93" s="55"/>
      <c r="CB93" s="137"/>
      <c r="CC93" s="139"/>
      <c r="CD93" s="55"/>
      <c r="CE93" s="137"/>
      <c r="CF93" s="139"/>
      <c r="CG93" s="55"/>
      <c r="CH93" s="137"/>
      <c r="CI93" s="139"/>
      <c r="CJ93" s="55"/>
      <c r="CK93" s="137"/>
      <c r="CL93" s="139"/>
      <c r="CM93" s="55"/>
      <c r="CN93" s="137"/>
      <c r="CO93" s="139"/>
      <c r="CP93" s="55"/>
      <c r="CQ93" s="137"/>
      <c r="CR93" s="139"/>
      <c r="CS93" s="55"/>
      <c r="CT93" s="137"/>
      <c r="CU93" s="139"/>
      <c r="CV93" s="55"/>
      <c r="CW93" s="137"/>
      <c r="CX93" s="139"/>
      <c r="CY93" s="55"/>
      <c r="CZ93" s="137"/>
      <c r="DA93" s="139"/>
      <c r="DB93" s="55"/>
      <c r="DC93" s="137"/>
      <c r="DD93" s="139"/>
      <c r="DE93" s="55"/>
      <c r="DF93" s="137"/>
      <c r="DG93" s="139"/>
      <c r="DH93" s="55"/>
      <c r="DI93" s="137"/>
      <c r="DJ93" s="139"/>
      <c r="DK93" s="55"/>
      <c r="DL93" s="137"/>
      <c r="DM93" s="139"/>
      <c r="DN93" s="55"/>
      <c r="DO93" s="137"/>
      <c r="DP93" s="139"/>
      <c r="DQ93" s="55"/>
      <c r="DR93" s="137"/>
      <c r="DS93" s="139"/>
      <c r="DT93" s="55"/>
      <c r="DU93" s="137"/>
      <c r="DV93" s="139"/>
      <c r="DW93" s="55"/>
      <c r="DX93" s="137"/>
      <c r="DY93" s="139"/>
      <c r="DZ93" s="55"/>
      <c r="EA93" s="137"/>
      <c r="EB93" s="139"/>
      <c r="EC93" s="55"/>
      <c r="ED93" s="137"/>
      <c r="EE93" s="139"/>
      <c r="EF93" s="55"/>
      <c r="EG93" s="137"/>
      <c r="EH93" s="139"/>
      <c r="EI93" s="55"/>
      <c r="EJ93" s="137"/>
      <c r="EK93" s="139"/>
      <c r="EL93" s="55"/>
      <c r="EM93" s="137"/>
      <c r="EN93" s="139"/>
      <c r="EO93" s="55"/>
      <c r="EP93" s="137"/>
      <c r="EQ93" s="139"/>
      <c r="ER93" s="55"/>
      <c r="ES93" s="137"/>
      <c r="ET93" s="139"/>
      <c r="EU93" s="55"/>
      <c r="EV93" s="137"/>
      <c r="EW93" s="139"/>
      <c r="EX93" s="55"/>
      <c r="EY93" s="137"/>
      <c r="EZ93" s="139"/>
      <c r="FA93" s="55"/>
      <c r="FB93" s="137"/>
      <c r="FC93" s="139"/>
      <c r="FD93" s="55"/>
      <c r="FE93" s="137"/>
      <c r="FF93" s="139"/>
      <c r="FG93" s="55"/>
      <c r="FH93" s="137"/>
      <c r="FI93" s="139"/>
      <c r="FJ93" s="55"/>
      <c r="FK93" s="137"/>
      <c r="FL93" s="139"/>
      <c r="FM93" s="55"/>
      <c r="FN93" s="137"/>
      <c r="FO93" s="139"/>
      <c r="FP93" s="55"/>
      <c r="FQ93" s="137"/>
      <c r="FR93" s="139"/>
      <c r="FS93" s="55"/>
      <c r="FT93" s="137"/>
      <c r="FU93" s="139"/>
      <c r="FV93" s="55"/>
      <c r="FW93" s="137"/>
      <c r="FX93" s="139"/>
      <c r="FY93" s="55"/>
      <c r="FZ93" s="137"/>
      <c r="GA93" s="139"/>
      <c r="GB93" s="55"/>
      <c r="GC93" s="137"/>
      <c r="GD93" s="139"/>
      <c r="GE93" s="55"/>
      <c r="GF93" s="137"/>
      <c r="GG93" s="139"/>
      <c r="GH93" s="55"/>
      <c r="GI93" s="137"/>
      <c r="GJ93" s="139"/>
      <c r="GK93" s="55"/>
      <c r="GL93" s="137"/>
      <c r="GM93" s="139"/>
      <c r="GN93" s="55"/>
      <c r="GO93" s="137"/>
      <c r="GP93" s="139"/>
      <c r="GQ93" s="55"/>
      <c r="GR93" s="137"/>
      <c r="GS93" s="139"/>
      <c r="GT93" s="55"/>
      <c r="GU93" s="137"/>
      <c r="GV93" s="139"/>
      <c r="GW93" s="55"/>
      <c r="GX93" s="137"/>
      <c r="GY93" s="139"/>
      <c r="GZ93" s="55"/>
      <c r="HA93" s="137"/>
      <c r="HB93" s="139"/>
      <c r="HC93" s="55"/>
      <c r="HD93" s="137"/>
      <c r="HE93" s="139"/>
      <c r="HF93" s="55"/>
      <c r="HG93" s="137"/>
      <c r="HH93" s="139"/>
      <c r="HI93" s="55"/>
      <c r="HJ93" s="137"/>
      <c r="HK93" s="139"/>
      <c r="HL93" s="55"/>
      <c r="HM93" s="137"/>
      <c r="HN93" s="139"/>
      <c r="HO93" s="55"/>
      <c r="HP93" s="137"/>
      <c r="HQ93" s="139"/>
      <c r="HR93" s="55"/>
      <c r="HS93" s="137"/>
      <c r="HT93" s="139"/>
      <c r="HU93" s="55"/>
      <c r="HV93" s="137"/>
      <c r="HW93" s="139"/>
      <c r="HX93" s="55"/>
      <c r="HY93" s="137"/>
      <c r="HZ93" s="139"/>
      <c r="IA93" s="55"/>
      <c r="IB93" s="137"/>
      <c r="IC93" s="139"/>
      <c r="ID93" s="55"/>
      <c r="IE93" s="137"/>
      <c r="IF93" s="139"/>
      <c r="IG93" s="55"/>
      <c r="IH93" s="137"/>
      <c r="II93" s="139"/>
      <c r="IJ93" s="55"/>
      <c r="IK93" s="137"/>
      <c r="IL93" s="139"/>
      <c r="IM93" s="55"/>
      <c r="IN93" s="137"/>
      <c r="IO93" s="139"/>
      <c r="IP93" s="55"/>
      <c r="IQ93" s="137"/>
      <c r="IR93" s="139"/>
      <c r="IS93" s="55"/>
      <c r="IT93" s="137"/>
      <c r="IU93" s="139"/>
      <c r="IV93" s="55"/>
      <c r="IW93" s="137"/>
      <c r="IX93" s="139"/>
      <c r="IY93" s="55"/>
      <c r="IZ93" s="137"/>
      <c r="JA93" s="139"/>
      <c r="JB93" s="55"/>
      <c r="JC93" s="137"/>
      <c r="JD93" s="139"/>
      <c r="JE93" s="55"/>
      <c r="JF93" s="137"/>
      <c r="JG93" s="139"/>
      <c r="JH93" s="55"/>
      <c r="JI93" s="137"/>
      <c r="JJ93" s="139"/>
      <c r="JK93" s="55"/>
      <c r="JL93" s="137"/>
      <c r="JM93" s="139"/>
      <c r="JN93" s="55"/>
      <c r="JO93" s="137"/>
      <c r="JP93" s="139"/>
      <c r="JQ93" s="55"/>
      <c r="JR93" s="137"/>
      <c r="JS93" s="139"/>
      <c r="JT93" s="55"/>
      <c r="JU93" s="137"/>
      <c r="JV93" s="139"/>
      <c r="JW93" s="55"/>
      <c r="JX93" s="137"/>
      <c r="JY93" s="139"/>
      <c r="JZ93" s="55"/>
      <c r="KA93" s="137"/>
      <c r="KB93" s="139"/>
      <c r="KC93" s="55"/>
      <c r="KD93" s="137"/>
      <c r="KE93" s="139"/>
      <c r="KF93" s="55"/>
      <c r="KG93" s="137"/>
      <c r="KH93" s="139"/>
      <c r="KI93" s="55"/>
      <c r="KJ93" s="137"/>
      <c r="KK93" s="139"/>
      <c r="KL93" s="55"/>
      <c r="KM93" s="137"/>
      <c r="KN93" s="139"/>
      <c r="KO93" s="55"/>
      <c r="KP93" s="137"/>
      <c r="KQ93" s="139"/>
      <c r="KR93" s="55"/>
      <c r="KS93" s="137"/>
      <c r="KT93" s="139"/>
      <c r="KU93" s="55"/>
      <c r="KV93" s="137"/>
      <c r="KW93" s="139"/>
      <c r="KX93" s="55"/>
      <c r="KY93" s="137"/>
      <c r="KZ93" s="139"/>
      <c r="LA93" s="55"/>
      <c r="LB93" s="137"/>
      <c r="LC93" s="139"/>
      <c r="LD93" s="55"/>
      <c r="LE93" s="137"/>
      <c r="LF93" s="139"/>
      <c r="LG93" s="55"/>
      <c r="LH93" s="137"/>
      <c r="LI93" s="139"/>
      <c r="LJ93" s="55"/>
      <c r="LK93" s="137"/>
      <c r="LL93" s="139"/>
      <c r="LM93" s="55"/>
      <c r="LN93" s="137"/>
      <c r="LO93" s="139"/>
      <c r="LP93" s="55"/>
      <c r="LQ93" s="137"/>
      <c r="LR93" s="139"/>
      <c r="LS93" s="55"/>
      <c r="LT93" s="137"/>
      <c r="LU93" s="139"/>
      <c r="LV93" s="55"/>
      <c r="LW93" s="137"/>
      <c r="LX93" s="139"/>
      <c r="LY93" s="55"/>
      <c r="LZ93" s="137"/>
      <c r="MA93" s="139"/>
      <c r="MB93" s="55"/>
      <c r="MC93" s="137"/>
      <c r="MD93" s="139"/>
      <c r="ME93" s="55"/>
      <c r="MF93" s="137"/>
      <c r="MG93" s="139"/>
      <c r="MH93" s="55"/>
      <c r="MI93" s="137"/>
      <c r="MJ93" s="139"/>
      <c r="MK93" s="55"/>
      <c r="ML93" s="137"/>
      <c r="MM93" s="139"/>
      <c r="MN93" s="55"/>
      <c r="MO93" s="137"/>
      <c r="MP93" s="139"/>
      <c r="MQ93" s="55"/>
      <c r="MR93" s="137"/>
      <c r="MS93" s="139"/>
      <c r="MT93" s="55"/>
      <c r="MU93" s="137"/>
      <c r="MV93" s="139"/>
      <c r="MW93" s="55"/>
      <c r="MX93" s="137"/>
      <c r="MY93" s="139"/>
      <c r="MZ93" s="55"/>
      <c r="NA93" s="137"/>
      <c r="NB93" s="139"/>
      <c r="NC93" s="55"/>
      <c r="ND93" s="137"/>
      <c r="NE93" s="139"/>
      <c r="NF93" s="55"/>
      <c r="NG93" s="137"/>
      <c r="NH93" s="139"/>
      <c r="NI93" s="55"/>
      <c r="NJ93" s="137"/>
      <c r="NK93" s="139"/>
      <c r="NL93" s="55"/>
      <c r="NM93" s="137"/>
      <c r="NN93" s="139"/>
      <c r="NO93" s="55"/>
      <c r="NP93" s="137"/>
      <c r="NQ93" s="139"/>
      <c r="NR93" s="55"/>
      <c r="NS93" s="137"/>
      <c r="NT93" s="139"/>
      <c r="NU93" s="55"/>
      <c r="NV93" s="137"/>
      <c r="NW93" s="139"/>
      <c r="NX93" s="55"/>
      <c r="NY93" s="137"/>
      <c r="NZ93" s="139"/>
      <c r="OA93" s="55"/>
      <c r="OB93" s="137"/>
      <c r="OC93" s="139"/>
      <c r="OD93" s="55"/>
      <c r="OE93" s="137"/>
      <c r="OF93" s="139"/>
      <c r="OG93" s="55"/>
      <c r="OH93" s="137"/>
      <c r="OI93" s="139"/>
      <c r="OJ93" s="55"/>
      <c r="OK93" s="137"/>
      <c r="OL93" s="139"/>
      <c r="OM93" s="55"/>
      <c r="ON93" s="137"/>
      <c r="OO93" s="139"/>
      <c r="OP93" s="55"/>
      <c r="OQ93" s="137"/>
      <c r="OR93" s="139"/>
      <c r="OS93" s="55"/>
      <c r="OT93" s="137"/>
      <c r="OU93" s="139"/>
      <c r="OV93" s="55"/>
      <c r="OW93" s="137"/>
      <c r="OX93" s="139"/>
      <c r="OY93" s="55"/>
      <c r="OZ93" s="137"/>
      <c r="PA93" s="139"/>
      <c r="PB93" s="55"/>
      <c r="PC93" s="137"/>
      <c r="PD93" s="139"/>
      <c r="PE93" s="55"/>
      <c r="PF93" s="137"/>
      <c r="PG93" s="139"/>
      <c r="PH93" s="55"/>
      <c r="PI93" s="137"/>
      <c r="PJ93" s="139"/>
      <c r="PK93" s="55"/>
      <c r="PL93" s="137"/>
      <c r="PM93" s="139"/>
      <c r="PN93" s="55"/>
      <c r="PO93" s="137"/>
      <c r="PP93" s="139"/>
      <c r="PQ93" s="55"/>
      <c r="PR93" s="137"/>
      <c r="PS93" s="139"/>
      <c r="PT93" s="55"/>
      <c r="PU93" s="137"/>
      <c r="PV93" s="139"/>
      <c r="PW93" s="55"/>
      <c r="PX93" s="137"/>
      <c r="PY93" s="139"/>
      <c r="PZ93" s="55"/>
      <c r="QA93" s="137"/>
      <c r="QB93" s="139"/>
      <c r="QC93" s="55"/>
      <c r="QD93" s="137"/>
      <c r="QE93" s="139"/>
      <c r="QF93" s="55"/>
      <c r="QG93" s="137"/>
      <c r="QH93" s="139"/>
      <c r="QI93" s="55"/>
      <c r="QJ93" s="137"/>
      <c r="QK93" s="139"/>
      <c r="QL93" s="55"/>
      <c r="QM93" s="137"/>
      <c r="QN93" s="139"/>
      <c r="QO93" s="55"/>
      <c r="QP93" s="137"/>
      <c r="QQ93" s="139"/>
      <c r="QR93" s="55"/>
      <c r="QS93" s="137"/>
      <c r="QT93" s="139"/>
      <c r="QU93" s="55"/>
      <c r="QV93" s="137"/>
      <c r="QW93" s="139"/>
      <c r="QX93" s="55"/>
      <c r="QY93" s="137"/>
      <c r="QZ93" s="139"/>
      <c r="RA93" s="55"/>
      <c r="RB93" s="137"/>
      <c r="RC93" s="139"/>
      <c r="RD93" s="55"/>
      <c r="RE93" s="137"/>
      <c r="RF93" s="139"/>
      <c r="RG93" s="55"/>
      <c r="RH93" s="137"/>
      <c r="RI93" s="139"/>
      <c r="RJ93" s="55"/>
      <c r="RK93" s="137"/>
      <c r="RL93" s="139"/>
      <c r="RM93" s="55"/>
      <c r="RN93" s="137"/>
      <c r="RO93" s="139"/>
      <c r="RP93" s="55"/>
      <c r="RQ93" s="137"/>
      <c r="RR93" s="139"/>
      <c r="RS93" s="55"/>
      <c r="RT93" s="137"/>
      <c r="RU93" s="139"/>
      <c r="RV93" s="55"/>
      <c r="RW93" s="137"/>
      <c r="RX93" s="139"/>
      <c r="RY93" s="55"/>
      <c r="RZ93" s="137"/>
      <c r="SA93" s="139"/>
      <c r="SB93" s="55"/>
      <c r="SC93" s="137"/>
      <c r="SD93" s="139"/>
      <c r="SE93" s="55"/>
      <c r="SF93" s="137"/>
      <c r="SG93" s="139"/>
      <c r="SH93" s="55"/>
      <c r="SI93" s="137"/>
      <c r="SJ93" s="139"/>
      <c r="SK93" s="55"/>
      <c r="SL93" s="137"/>
      <c r="SM93" s="139"/>
      <c r="SN93" s="55"/>
      <c r="SO93" s="137"/>
      <c r="SP93" s="139"/>
      <c r="SQ93" s="55"/>
      <c r="SR93" s="137"/>
      <c r="SS93" s="139"/>
      <c r="ST93" s="55"/>
      <c r="SU93" s="137"/>
      <c r="SV93" s="139"/>
      <c r="SW93" s="55"/>
      <c r="SX93" s="137"/>
      <c r="SY93" s="139"/>
      <c r="SZ93" s="55"/>
      <c r="TA93" s="137"/>
      <c r="TB93" s="139"/>
      <c r="TC93" s="55"/>
      <c r="TD93" s="137"/>
      <c r="TE93" s="139"/>
      <c r="TF93" s="55"/>
      <c r="TG93" s="137"/>
      <c r="TH93" s="139"/>
      <c r="TI93" s="55"/>
      <c r="TJ93" s="137"/>
      <c r="TK93" s="139"/>
      <c r="TL93" s="55"/>
      <c r="TM93" s="137"/>
      <c r="TN93" s="139"/>
      <c r="TO93" s="55"/>
      <c r="TP93" s="137"/>
      <c r="TQ93" s="139"/>
      <c r="TR93" s="55"/>
      <c r="TS93" s="137"/>
      <c r="TT93" s="139"/>
      <c r="TU93" s="55"/>
      <c r="TV93" s="137"/>
      <c r="TW93" s="139"/>
      <c r="TX93" s="55"/>
      <c r="TY93" s="137"/>
      <c r="TZ93" s="139"/>
      <c r="UA93" s="55"/>
      <c r="UB93" s="137"/>
      <c r="UC93" s="139"/>
      <c r="UD93" s="55"/>
      <c r="UE93" s="137"/>
      <c r="UF93" s="139"/>
      <c r="UG93" s="55"/>
      <c r="UH93" s="137"/>
      <c r="UI93" s="139"/>
      <c r="UJ93" s="55"/>
      <c r="UK93" s="137"/>
      <c r="UL93" s="139"/>
      <c r="UM93" s="55"/>
      <c r="UN93" s="137"/>
      <c r="UO93" s="139"/>
      <c r="UP93" s="55"/>
      <c r="UQ93" s="137"/>
      <c r="UR93" s="139"/>
      <c r="US93" s="55"/>
      <c r="UT93" s="137"/>
      <c r="UU93" s="139"/>
      <c r="UV93" s="55"/>
      <c r="UW93" s="137"/>
      <c r="UX93" s="139"/>
      <c r="UY93" s="55"/>
      <c r="UZ93" s="137"/>
      <c r="VA93" s="139"/>
      <c r="VB93" s="55"/>
      <c r="VC93" s="137"/>
      <c r="VD93" s="139"/>
      <c r="VE93" s="55"/>
      <c r="VF93" s="137"/>
      <c r="VG93" s="139"/>
      <c r="VH93" s="55"/>
      <c r="VI93" s="137"/>
      <c r="VJ93" s="139"/>
      <c r="VK93" s="55"/>
      <c r="VL93" s="137"/>
      <c r="VM93" s="139"/>
      <c r="VN93" s="55"/>
      <c r="VO93" s="137"/>
      <c r="VP93" s="139"/>
      <c r="VQ93" s="55"/>
      <c r="VR93" s="137"/>
      <c r="VS93" s="139"/>
      <c r="VT93" s="55"/>
      <c r="VU93" s="137"/>
      <c r="VV93" s="139"/>
      <c r="VW93" s="55"/>
      <c r="VX93" s="137"/>
      <c r="VY93" s="139"/>
      <c r="VZ93" s="55"/>
      <c r="WA93" s="137"/>
      <c r="WB93" s="139"/>
      <c r="WC93" s="55"/>
      <c r="WD93" s="137"/>
      <c r="WE93" s="139"/>
      <c r="WF93" s="55"/>
      <c r="WG93" s="137"/>
      <c r="WH93" s="139"/>
      <c r="WI93" s="55"/>
      <c r="WJ93" s="137"/>
      <c r="WK93" s="139"/>
      <c r="WL93" s="55"/>
      <c r="WM93" s="137"/>
      <c r="WN93" s="139"/>
      <c r="WO93" s="55"/>
      <c r="WP93" s="137"/>
      <c r="WQ93" s="139"/>
      <c r="WR93" s="55"/>
      <c r="WS93" s="137"/>
      <c r="WT93" s="139"/>
      <c r="WU93" s="55"/>
      <c r="WV93" s="137"/>
      <c r="WW93" s="139"/>
      <c r="WX93" s="55"/>
      <c r="WY93" s="137"/>
      <c r="WZ93" s="139"/>
      <c r="XA93" s="55"/>
      <c r="XB93" s="137"/>
      <c r="XC93" s="139"/>
      <c r="XD93" s="55"/>
      <c r="XE93" s="137"/>
      <c r="XF93" s="139"/>
      <c r="XG93" s="55"/>
      <c r="XH93" s="137"/>
      <c r="XI93" s="139"/>
      <c r="XJ93" s="55"/>
      <c r="XK93" s="137"/>
      <c r="XL93" s="139"/>
      <c r="XM93" s="55"/>
      <c r="XN93" s="137"/>
      <c r="XO93" s="139"/>
      <c r="XP93" s="55"/>
      <c r="XQ93" s="137"/>
      <c r="XR93" s="139"/>
      <c r="XS93" s="55"/>
      <c r="XT93" s="137"/>
      <c r="XU93" s="139"/>
      <c r="XV93" s="55"/>
      <c r="XW93" s="137"/>
      <c r="XX93" s="139"/>
      <c r="XY93" s="55"/>
      <c r="XZ93" s="137"/>
      <c r="YA93" s="139"/>
      <c r="YB93" s="55"/>
      <c r="YC93" s="137"/>
      <c r="YD93" s="139"/>
      <c r="YE93" s="55"/>
      <c r="YF93" s="137"/>
      <c r="YG93" s="139"/>
      <c r="YH93" s="55"/>
      <c r="YI93" s="137"/>
      <c r="YJ93" s="139"/>
      <c r="YK93" s="55"/>
      <c r="YL93" s="137"/>
      <c r="YM93" s="139"/>
      <c r="YN93" s="55"/>
      <c r="YO93" s="137"/>
      <c r="YP93" s="139"/>
      <c r="YQ93" s="55"/>
      <c r="YR93" s="137"/>
      <c r="YS93" s="139"/>
      <c r="YT93" s="55"/>
      <c r="YU93" s="137"/>
      <c r="YV93" s="139"/>
      <c r="YW93" s="55"/>
      <c r="YX93" s="137"/>
      <c r="YY93" s="139"/>
      <c r="YZ93" s="55"/>
      <c r="ZA93" s="137"/>
      <c r="ZB93" s="139"/>
      <c r="ZC93" s="55"/>
      <c r="ZD93" s="137"/>
      <c r="ZE93" s="139"/>
      <c r="ZF93" s="55"/>
      <c r="ZG93" s="137"/>
      <c r="ZH93" s="139"/>
      <c r="ZI93" s="55"/>
      <c r="ZJ93" s="137"/>
      <c r="ZK93" s="139"/>
      <c r="ZL93" s="55"/>
      <c r="ZM93" s="137"/>
      <c r="ZN93" s="139"/>
      <c r="ZO93" s="55"/>
      <c r="ZP93" s="137"/>
      <c r="ZQ93" s="139"/>
      <c r="ZR93" s="55"/>
      <c r="ZS93" s="137"/>
      <c r="ZT93" s="139"/>
      <c r="ZU93" s="55"/>
      <c r="ZV93" s="137"/>
      <c r="ZW93" s="139"/>
      <c r="ZX93" s="55"/>
      <c r="ZY93" s="137"/>
      <c r="ZZ93" s="139"/>
      <c r="AAA93" s="55"/>
      <c r="AAB93" s="137"/>
      <c r="AAC93" s="139"/>
      <c r="AAD93" s="55"/>
      <c r="AAE93" s="137"/>
      <c r="AAF93" s="139"/>
      <c r="AAG93" s="55"/>
      <c r="AAH93" s="137"/>
      <c r="AAI93" s="139"/>
      <c r="AAJ93" s="55"/>
      <c r="AAK93" s="137"/>
      <c r="AAL93" s="139"/>
      <c r="AAM93" s="55"/>
      <c r="AAN93" s="137"/>
      <c r="AAO93" s="139"/>
      <c r="AAP93" s="55"/>
      <c r="AAQ93" s="137"/>
      <c r="AAR93" s="139"/>
      <c r="AAS93" s="55"/>
      <c r="AAT93" s="137"/>
      <c r="AAU93" s="139"/>
      <c r="AAV93" s="55"/>
      <c r="AAW93" s="137"/>
      <c r="AAX93" s="139"/>
      <c r="AAY93" s="55"/>
      <c r="AAZ93" s="137"/>
      <c r="ABA93" s="139"/>
      <c r="ABB93" s="55"/>
      <c r="ABC93" s="137"/>
      <c r="ABD93" s="139"/>
      <c r="ABE93" s="55"/>
      <c r="ABF93" s="137"/>
      <c r="ABG93" s="139"/>
      <c r="ABH93" s="55"/>
      <c r="ABI93" s="137"/>
      <c r="ABJ93" s="139"/>
      <c r="ABK93" s="55"/>
      <c r="ABL93" s="137"/>
      <c r="ABM93" s="139"/>
      <c r="ABN93" s="55"/>
      <c r="ABO93" s="137"/>
      <c r="ABP93" s="139"/>
      <c r="ABQ93" s="55"/>
      <c r="ABR93" s="137"/>
      <c r="ABS93" s="139"/>
      <c r="ABT93" s="55"/>
      <c r="ABU93" s="137"/>
      <c r="ABV93" s="139"/>
      <c r="ABW93" s="55"/>
      <c r="ABX93" s="137"/>
      <c r="ABY93" s="139"/>
      <c r="ABZ93" s="55"/>
      <c r="ACA93" s="137"/>
      <c r="ACB93" s="139"/>
      <c r="ACC93" s="55"/>
      <c r="ACD93" s="137"/>
      <c r="ACE93" s="139"/>
      <c r="ACF93" s="55"/>
      <c r="ACG93" s="137"/>
      <c r="ACH93" s="139"/>
      <c r="ACI93" s="55"/>
      <c r="ACJ93" s="137"/>
      <c r="ACK93" s="139"/>
      <c r="ACL93" s="55"/>
      <c r="ACM93" s="137"/>
      <c r="ACN93" s="139"/>
      <c r="ACO93" s="55"/>
      <c r="ACP93" s="137"/>
      <c r="ACQ93" s="139"/>
      <c r="ACR93" s="55"/>
      <c r="ACS93" s="137"/>
      <c r="ACT93" s="139"/>
      <c r="ACU93" s="55"/>
      <c r="ACV93" s="137"/>
      <c r="ACW93" s="139"/>
      <c r="ACX93" s="55"/>
      <c r="ACY93" s="137"/>
      <c r="ACZ93" s="139"/>
      <c r="ADA93" s="55"/>
      <c r="ADB93" s="137"/>
      <c r="ADC93" s="139"/>
      <c r="ADD93" s="55"/>
      <c r="ADE93" s="137"/>
      <c r="ADF93" s="139"/>
      <c r="ADG93" s="55"/>
      <c r="ADH93" s="137"/>
      <c r="ADI93" s="139"/>
      <c r="ADJ93" s="55"/>
      <c r="ADK93" s="137"/>
      <c r="ADL93" s="139"/>
      <c r="ADM93" s="55"/>
      <c r="ADN93" s="137"/>
      <c r="ADO93" s="139"/>
      <c r="ADP93" s="55"/>
      <c r="ADQ93" s="137"/>
      <c r="ADR93" s="139"/>
      <c r="ADS93" s="55"/>
      <c r="ADT93" s="137"/>
      <c r="ADU93" s="139"/>
      <c r="ADV93" s="55"/>
      <c r="ADW93" s="137"/>
      <c r="ADX93" s="139"/>
      <c r="ADY93" s="55"/>
      <c r="ADZ93" s="137"/>
      <c r="AEA93" s="139"/>
      <c r="AEB93" s="55"/>
      <c r="AEC93" s="137"/>
      <c r="AED93" s="139"/>
      <c r="AEE93" s="55"/>
      <c r="AEF93" s="137"/>
      <c r="AEG93" s="139"/>
      <c r="AEH93" s="55"/>
      <c r="AEI93" s="137"/>
      <c r="AEJ93" s="139"/>
      <c r="AEK93" s="55"/>
      <c r="AEL93" s="137"/>
      <c r="AEM93" s="139"/>
      <c r="AEN93" s="55"/>
      <c r="AEO93" s="137"/>
      <c r="AEP93" s="139"/>
      <c r="AEQ93" s="55"/>
      <c r="AER93" s="137"/>
      <c r="AES93" s="139"/>
      <c r="AET93" s="55"/>
      <c r="AEU93" s="137"/>
      <c r="AEV93" s="139"/>
      <c r="AEW93" s="55"/>
      <c r="AEX93" s="137"/>
      <c r="AEY93" s="139"/>
      <c r="AEZ93" s="55"/>
      <c r="AFA93" s="137"/>
      <c r="AFB93" s="139"/>
      <c r="AFC93" s="55"/>
      <c r="AFD93" s="137"/>
      <c r="AFE93" s="139"/>
      <c r="AFF93" s="55"/>
      <c r="AFG93" s="137"/>
      <c r="AFH93" s="139"/>
      <c r="AFI93" s="55"/>
      <c r="AFJ93" s="137"/>
      <c r="AFK93" s="139"/>
      <c r="AFL93" s="55"/>
      <c r="AFM93" s="137"/>
      <c r="AFN93" s="139"/>
      <c r="AFO93" s="55"/>
      <c r="AFP93" s="137"/>
      <c r="AFQ93" s="139"/>
      <c r="AFR93" s="55"/>
      <c r="AFS93" s="137"/>
      <c r="AFT93" s="139"/>
      <c r="AFU93" s="55"/>
      <c r="AFV93" s="137"/>
      <c r="AFW93" s="139"/>
      <c r="AFX93" s="55"/>
      <c r="AFY93" s="137"/>
      <c r="AFZ93" s="139"/>
      <c r="AGA93" s="55"/>
      <c r="AGB93" s="137"/>
      <c r="AGC93" s="139"/>
      <c r="AGD93" s="55"/>
      <c r="AGE93" s="137"/>
      <c r="AGF93" s="139"/>
      <c r="AGG93" s="55"/>
      <c r="AGH93" s="137"/>
      <c r="AGI93" s="139"/>
      <c r="AGJ93" s="55"/>
      <c r="AGK93" s="137"/>
      <c r="AGL93" s="139"/>
      <c r="AGM93" s="55"/>
      <c r="AGN93" s="137"/>
      <c r="AGO93" s="139"/>
      <c r="AGP93" s="55"/>
      <c r="AGQ93" s="137"/>
      <c r="AGR93" s="139"/>
      <c r="AGS93" s="55"/>
      <c r="AGT93" s="137"/>
      <c r="AGU93" s="139"/>
      <c r="AGV93" s="55"/>
      <c r="AGW93" s="137"/>
      <c r="AGX93" s="139"/>
      <c r="AGY93" s="55"/>
      <c r="AGZ93" s="137"/>
      <c r="AHA93" s="139"/>
      <c r="AHB93" s="55"/>
      <c r="AHC93" s="137"/>
      <c r="AHD93" s="139"/>
      <c r="AHE93" s="55"/>
      <c r="AHF93" s="137"/>
      <c r="AHG93" s="139"/>
      <c r="AHH93" s="55"/>
      <c r="AHI93" s="137"/>
      <c r="AHJ93" s="139"/>
      <c r="AHK93" s="55"/>
      <c r="AHL93" s="137"/>
      <c r="AHM93" s="139"/>
      <c r="AHN93" s="55"/>
      <c r="AHO93" s="137"/>
      <c r="AHP93" s="139"/>
      <c r="AHQ93" s="55"/>
      <c r="AHR93" s="137"/>
      <c r="AHS93" s="139"/>
      <c r="AHT93" s="55"/>
      <c r="AHU93" s="137"/>
      <c r="AHV93" s="139"/>
      <c r="AHW93" s="55"/>
      <c r="AHX93" s="137"/>
      <c r="AHY93" s="139"/>
      <c r="AHZ93" s="55"/>
      <c r="AIA93" s="137"/>
      <c r="AIB93" s="139"/>
      <c r="AIC93" s="55"/>
      <c r="AID93" s="137"/>
      <c r="AIE93" s="139"/>
      <c r="AIF93" s="55"/>
      <c r="AIG93" s="137"/>
      <c r="AIH93" s="139"/>
      <c r="AII93" s="55"/>
      <c r="AIJ93" s="137"/>
      <c r="AIK93" s="139"/>
      <c r="AIL93" s="55"/>
      <c r="AIM93" s="137"/>
      <c r="AIN93" s="139"/>
      <c r="AIO93" s="55"/>
      <c r="AIP93" s="137"/>
      <c r="AIQ93" s="139"/>
      <c r="AIR93" s="55"/>
      <c r="AIS93" s="137"/>
      <c r="AIT93" s="139"/>
      <c r="AIU93" s="55"/>
      <c r="AIV93" s="137"/>
      <c r="AIW93" s="139"/>
      <c r="AIX93" s="55"/>
      <c r="AIY93" s="137"/>
      <c r="AIZ93" s="139"/>
      <c r="AJA93" s="55"/>
      <c r="AJB93" s="137"/>
      <c r="AJC93" s="139"/>
      <c r="AJD93" s="55"/>
      <c r="AJE93" s="137"/>
      <c r="AJF93" s="139"/>
      <c r="AJG93" s="55"/>
      <c r="AJH93" s="137"/>
      <c r="AJI93" s="139"/>
      <c r="AJJ93" s="55"/>
      <c r="AJK93" s="137"/>
      <c r="AJL93" s="139"/>
      <c r="AJM93" s="55"/>
      <c r="AJN93" s="137"/>
      <c r="AJO93" s="139"/>
      <c r="AJP93" s="55"/>
      <c r="AJQ93" s="137"/>
      <c r="AJR93" s="139"/>
      <c r="AJS93" s="55"/>
      <c r="AJT93" s="137"/>
      <c r="AJU93" s="139"/>
      <c r="AJV93" s="55"/>
      <c r="AJW93" s="137"/>
      <c r="AJX93" s="139"/>
      <c r="AJY93" s="55"/>
      <c r="AJZ93" s="137"/>
      <c r="AKA93" s="139"/>
      <c r="AKB93" s="55"/>
      <c r="AKC93" s="137"/>
      <c r="AKD93" s="139"/>
      <c r="AKE93" s="55"/>
      <c r="AKF93" s="137"/>
      <c r="AKG93" s="139"/>
      <c r="AKH93" s="55"/>
      <c r="AKI93" s="137"/>
      <c r="AKJ93" s="139"/>
      <c r="AKK93" s="55"/>
      <c r="AKL93" s="137"/>
      <c r="AKM93" s="139"/>
      <c r="AKN93" s="55"/>
      <c r="AKO93" s="137"/>
      <c r="AKP93" s="139"/>
      <c r="AKQ93" s="55"/>
      <c r="AKR93" s="137"/>
      <c r="AKS93" s="139"/>
      <c r="AKT93" s="55"/>
      <c r="AKU93" s="137"/>
      <c r="AKV93" s="139"/>
      <c r="AKW93" s="55"/>
      <c r="AKX93" s="137"/>
      <c r="AKY93" s="139"/>
      <c r="AKZ93" s="55"/>
      <c r="ALA93" s="137"/>
      <c r="ALB93" s="139"/>
      <c r="ALC93" s="55"/>
      <c r="ALD93" s="137"/>
      <c r="ALE93" s="139"/>
      <c r="ALF93" s="55"/>
      <c r="ALG93" s="137"/>
      <c r="ALH93" s="139"/>
      <c r="ALI93" s="55"/>
      <c r="ALJ93" s="137"/>
      <c r="ALK93" s="139"/>
      <c r="ALL93" s="55"/>
      <c r="ALM93" s="137"/>
      <c r="ALN93" s="139"/>
      <c r="ALO93" s="55"/>
      <c r="ALP93" s="137"/>
      <c r="ALQ93" s="139"/>
      <c r="ALR93" s="55"/>
      <c r="ALS93" s="137"/>
      <c r="ALT93" s="139"/>
      <c r="ALU93" s="55"/>
      <c r="ALV93" s="137"/>
      <c r="ALW93" s="139"/>
      <c r="ALX93" s="55"/>
      <c r="ALY93" s="137"/>
      <c r="ALZ93" s="139"/>
      <c r="AMA93" s="55"/>
      <c r="AMB93" s="137"/>
      <c r="AMC93" s="139"/>
      <c r="AMD93" s="55"/>
      <c r="AME93" s="137"/>
      <c r="AMF93" s="139"/>
      <c r="AMG93" s="55"/>
      <c r="AMH93" s="137"/>
      <c r="AMI93" s="139"/>
      <c r="AMJ93" s="55"/>
      <c r="AMK93" s="137"/>
      <c r="AML93" s="139"/>
      <c r="AMM93" s="55"/>
      <c r="AMN93" s="137"/>
      <c r="AMO93" s="139"/>
      <c r="AMP93" s="55"/>
      <c r="AMQ93" s="137"/>
      <c r="AMR93" s="139"/>
      <c r="AMS93" s="55"/>
      <c r="AMT93" s="137"/>
      <c r="AMU93" s="139"/>
      <c r="AMV93" s="55"/>
      <c r="AMW93" s="137"/>
      <c r="AMX93" s="139"/>
      <c r="AMY93" s="55"/>
      <c r="AMZ93" s="137"/>
      <c r="ANA93" s="139"/>
      <c r="ANB93" s="55"/>
      <c r="ANC93" s="137"/>
      <c r="AND93" s="139"/>
      <c r="ANE93" s="55"/>
      <c r="ANF93" s="137"/>
      <c r="ANG93" s="139"/>
      <c r="ANH93" s="55"/>
      <c r="ANI93" s="137"/>
      <c r="ANJ93" s="139"/>
      <c r="ANK93" s="55"/>
      <c r="ANL93" s="137"/>
      <c r="ANM93" s="139"/>
      <c r="ANN93" s="55"/>
      <c r="ANO93" s="137"/>
      <c r="ANP93" s="139"/>
      <c r="ANQ93" s="55"/>
      <c r="ANR93" s="137"/>
      <c r="ANS93" s="139"/>
      <c r="ANT93" s="55"/>
      <c r="ANU93" s="137"/>
      <c r="ANV93" s="139"/>
      <c r="ANW93" s="55"/>
      <c r="ANX93" s="137"/>
      <c r="ANY93" s="139"/>
      <c r="ANZ93" s="55"/>
      <c r="AOA93" s="137"/>
      <c r="AOB93" s="139"/>
      <c r="AOC93" s="55"/>
      <c r="AOD93" s="137"/>
      <c r="AOE93" s="139"/>
      <c r="AOF93" s="55"/>
      <c r="AOG93" s="137"/>
      <c r="AOH93" s="139"/>
      <c r="AOI93" s="55"/>
      <c r="AOJ93" s="137"/>
      <c r="AOK93" s="139"/>
      <c r="AOL93" s="55"/>
      <c r="AOM93" s="137"/>
      <c r="AON93" s="139"/>
      <c r="AOO93" s="55"/>
      <c r="AOP93" s="137"/>
      <c r="AOQ93" s="139"/>
      <c r="AOR93" s="55"/>
      <c r="AOS93" s="137"/>
      <c r="AOT93" s="139"/>
      <c r="AOU93" s="55"/>
      <c r="AOV93" s="137"/>
      <c r="AOW93" s="139"/>
      <c r="AOX93" s="55"/>
      <c r="AOY93" s="137"/>
      <c r="AOZ93" s="139"/>
      <c r="APA93" s="55"/>
      <c r="APB93" s="137"/>
      <c r="APC93" s="139"/>
      <c r="APD93" s="55"/>
      <c r="APE93" s="137"/>
      <c r="APF93" s="139"/>
      <c r="APG93" s="55"/>
      <c r="APH93" s="137"/>
      <c r="API93" s="139"/>
      <c r="APJ93" s="55"/>
      <c r="APK93" s="137"/>
      <c r="APL93" s="139"/>
      <c r="APM93" s="55"/>
      <c r="APN93" s="137"/>
      <c r="APO93" s="139"/>
      <c r="APP93" s="55"/>
      <c r="APQ93" s="137"/>
      <c r="APR93" s="139"/>
      <c r="APS93" s="55"/>
      <c r="APT93" s="137"/>
      <c r="APU93" s="139"/>
      <c r="APV93" s="55"/>
      <c r="APW93" s="137"/>
      <c r="APX93" s="139"/>
      <c r="APY93" s="55"/>
      <c r="APZ93" s="137"/>
      <c r="AQA93" s="139"/>
      <c r="AQB93" s="55"/>
      <c r="AQC93" s="137"/>
      <c r="AQD93" s="139"/>
      <c r="AQE93" s="55"/>
      <c r="AQF93" s="137"/>
      <c r="AQG93" s="139"/>
      <c r="AQH93" s="55"/>
      <c r="AQI93" s="137"/>
      <c r="AQJ93" s="139"/>
      <c r="AQK93" s="55"/>
      <c r="AQL93" s="137"/>
      <c r="AQM93" s="139"/>
      <c r="AQN93" s="55"/>
      <c r="AQO93" s="137"/>
      <c r="AQP93" s="139"/>
      <c r="AQQ93" s="55"/>
      <c r="AQR93" s="137"/>
      <c r="AQS93" s="139"/>
      <c r="AQT93" s="55"/>
      <c r="AQU93" s="137"/>
      <c r="AQV93" s="139"/>
      <c r="AQW93" s="55"/>
      <c r="AQX93" s="137"/>
      <c r="AQY93" s="139"/>
      <c r="AQZ93" s="55"/>
      <c r="ARA93" s="137"/>
      <c r="ARB93" s="139"/>
      <c r="ARC93" s="55"/>
      <c r="ARD93" s="137"/>
      <c r="ARE93" s="139"/>
      <c r="ARF93" s="55"/>
      <c r="ARG93" s="137"/>
      <c r="ARH93" s="139"/>
      <c r="ARI93" s="55"/>
      <c r="ARJ93" s="137"/>
      <c r="ARK93" s="139"/>
      <c r="ARL93" s="55"/>
      <c r="ARM93" s="137"/>
      <c r="ARN93" s="139"/>
      <c r="ARO93" s="55"/>
      <c r="ARP93" s="137"/>
      <c r="ARQ93" s="139"/>
      <c r="ARR93" s="55"/>
      <c r="ARS93" s="137"/>
      <c r="ART93" s="139"/>
      <c r="ARU93" s="55"/>
      <c r="ARV93" s="137"/>
      <c r="ARW93" s="139"/>
      <c r="ARX93" s="55"/>
      <c r="ARY93" s="137"/>
      <c r="ARZ93" s="139"/>
      <c r="ASA93" s="55"/>
      <c r="ASB93" s="137"/>
      <c r="ASC93" s="139"/>
      <c r="ASD93" s="55"/>
      <c r="ASE93" s="137"/>
      <c r="ASF93" s="139"/>
      <c r="ASG93" s="55"/>
      <c r="ASH93" s="137"/>
      <c r="ASI93" s="139"/>
      <c r="ASJ93" s="55"/>
      <c r="ASK93" s="137"/>
      <c r="ASL93" s="139"/>
      <c r="ASM93" s="55"/>
      <c r="ASN93" s="137"/>
      <c r="ASO93" s="139"/>
      <c r="ASP93" s="55"/>
      <c r="ASQ93" s="137"/>
      <c r="ASR93" s="139"/>
      <c r="ASS93" s="55"/>
      <c r="AST93" s="137"/>
      <c r="ASU93" s="139"/>
      <c r="ASV93" s="55"/>
      <c r="ASW93" s="137"/>
      <c r="ASX93" s="139"/>
      <c r="ASY93" s="55"/>
      <c r="ASZ93" s="137"/>
      <c r="ATA93" s="139"/>
      <c r="ATB93" s="55"/>
      <c r="ATC93" s="137"/>
      <c r="ATD93" s="139"/>
      <c r="ATE93" s="55"/>
      <c r="ATF93" s="137"/>
      <c r="ATG93" s="139"/>
      <c r="ATH93" s="55"/>
      <c r="ATI93" s="137"/>
      <c r="ATJ93" s="139"/>
      <c r="ATK93" s="55"/>
      <c r="ATL93" s="137"/>
      <c r="ATM93" s="139"/>
      <c r="ATN93" s="55"/>
      <c r="ATO93" s="137"/>
      <c r="ATP93" s="139"/>
      <c r="ATQ93" s="55"/>
      <c r="ATR93" s="137"/>
      <c r="ATS93" s="139"/>
      <c r="ATT93" s="55"/>
      <c r="ATU93" s="137"/>
      <c r="ATV93" s="139"/>
      <c r="ATW93" s="55"/>
      <c r="ATX93" s="137"/>
      <c r="ATY93" s="139"/>
      <c r="ATZ93" s="55"/>
      <c r="AUA93" s="137"/>
      <c r="AUB93" s="139"/>
      <c r="AUC93" s="55"/>
      <c r="AUD93" s="137"/>
      <c r="AUE93" s="139"/>
      <c r="AUF93" s="55"/>
      <c r="AUG93" s="137"/>
      <c r="AUH93" s="139"/>
      <c r="AUI93" s="55"/>
      <c r="AUJ93" s="137"/>
      <c r="AUK93" s="139"/>
      <c r="AUL93" s="55"/>
      <c r="AUM93" s="137"/>
      <c r="AUN93" s="139"/>
      <c r="AUO93" s="55"/>
      <c r="AUP93" s="137"/>
      <c r="AUQ93" s="139"/>
      <c r="AUR93" s="55"/>
      <c r="AUS93" s="137"/>
      <c r="AUT93" s="139"/>
      <c r="AUU93" s="55"/>
      <c r="AUV93" s="137"/>
      <c r="AUW93" s="139"/>
      <c r="AUX93" s="55"/>
      <c r="AUY93" s="137"/>
      <c r="AUZ93" s="139"/>
      <c r="AVA93" s="55"/>
      <c r="AVB93" s="137"/>
      <c r="AVC93" s="139"/>
      <c r="AVD93" s="55"/>
      <c r="AVE93" s="137"/>
      <c r="AVF93" s="139"/>
      <c r="AVG93" s="55"/>
      <c r="AVH93" s="137"/>
      <c r="AVI93" s="139"/>
      <c r="AVJ93" s="55"/>
      <c r="AVK93" s="137"/>
      <c r="AVL93" s="139"/>
      <c r="AVM93" s="55"/>
      <c r="AVN93" s="137"/>
      <c r="AVO93" s="139"/>
      <c r="AVP93" s="55"/>
      <c r="AVQ93" s="137"/>
      <c r="AVR93" s="139"/>
      <c r="AVS93" s="55"/>
      <c r="AVT93" s="137"/>
      <c r="AVU93" s="139"/>
      <c r="AVV93" s="55"/>
      <c r="AVW93" s="137"/>
      <c r="AVX93" s="139"/>
      <c r="AVY93" s="55"/>
      <c r="AVZ93" s="137"/>
      <c r="AWA93" s="139"/>
      <c r="AWB93" s="55"/>
      <c r="AWC93" s="137"/>
      <c r="AWD93" s="139"/>
      <c r="AWE93" s="55"/>
      <c r="AWF93" s="137"/>
      <c r="AWG93" s="139"/>
      <c r="AWH93" s="55"/>
      <c r="AWI93" s="137"/>
      <c r="AWJ93" s="139"/>
      <c r="AWK93" s="55"/>
      <c r="AWL93" s="137"/>
      <c r="AWM93" s="139"/>
      <c r="AWN93" s="55"/>
      <c r="AWO93" s="137"/>
      <c r="AWP93" s="139"/>
      <c r="AWQ93" s="55"/>
      <c r="AWR93" s="137"/>
      <c r="AWS93" s="139"/>
      <c r="AWT93" s="55"/>
      <c r="AWU93" s="137"/>
      <c r="AWV93" s="139"/>
      <c r="AWW93" s="55"/>
      <c r="AWX93" s="137"/>
      <c r="AWY93" s="139"/>
      <c r="AWZ93" s="55"/>
      <c r="AXA93" s="137"/>
      <c r="AXB93" s="139"/>
      <c r="AXC93" s="55"/>
      <c r="AXD93" s="137"/>
      <c r="AXE93" s="139"/>
      <c r="AXF93" s="55"/>
      <c r="AXG93" s="137"/>
      <c r="AXH93" s="139"/>
      <c r="AXI93" s="55"/>
      <c r="AXJ93" s="137"/>
      <c r="AXK93" s="139"/>
      <c r="AXL93" s="55"/>
      <c r="AXM93" s="137"/>
      <c r="AXN93" s="139"/>
      <c r="AXO93" s="55"/>
      <c r="AXP93" s="137"/>
      <c r="AXQ93" s="139"/>
      <c r="AXR93" s="55"/>
      <c r="AXS93" s="137"/>
      <c r="AXT93" s="139"/>
      <c r="AXU93" s="55"/>
      <c r="AXV93" s="137"/>
      <c r="AXW93" s="139"/>
      <c r="AXX93" s="55"/>
      <c r="AXY93" s="137"/>
      <c r="AXZ93" s="139"/>
      <c r="AYA93" s="55"/>
      <c r="AYB93" s="137"/>
      <c r="AYC93" s="139"/>
      <c r="AYD93" s="55"/>
      <c r="AYE93" s="137"/>
      <c r="AYF93" s="139"/>
      <c r="AYG93" s="55"/>
      <c r="AYH93" s="137"/>
      <c r="AYI93" s="139"/>
      <c r="AYJ93" s="55"/>
      <c r="AYK93" s="137"/>
      <c r="AYL93" s="139"/>
      <c r="AYM93" s="55"/>
      <c r="AYN93" s="137"/>
      <c r="AYO93" s="139"/>
      <c r="AYP93" s="55"/>
      <c r="AYQ93" s="137"/>
      <c r="AYR93" s="139"/>
      <c r="AYS93" s="55"/>
      <c r="AYT93" s="137"/>
      <c r="AYU93" s="139"/>
      <c r="AYV93" s="55"/>
      <c r="AYW93" s="137"/>
      <c r="AYX93" s="139"/>
      <c r="AYY93" s="55"/>
      <c r="AYZ93" s="137"/>
      <c r="AZA93" s="139"/>
      <c r="AZB93" s="55"/>
      <c r="AZC93" s="137"/>
      <c r="AZD93" s="139"/>
      <c r="AZE93" s="55"/>
      <c r="AZF93" s="137"/>
      <c r="AZG93" s="139"/>
      <c r="AZH93" s="55"/>
      <c r="AZI93" s="137"/>
      <c r="AZJ93" s="139"/>
      <c r="AZK93" s="55"/>
      <c r="AZL93" s="137"/>
      <c r="AZM93" s="139"/>
      <c r="AZN93" s="55"/>
      <c r="AZO93" s="137"/>
      <c r="AZP93" s="139"/>
      <c r="AZQ93" s="55"/>
      <c r="AZR93" s="137"/>
      <c r="AZS93" s="139"/>
      <c r="AZT93" s="55"/>
      <c r="AZU93" s="137"/>
      <c r="AZV93" s="139"/>
      <c r="AZW93" s="55"/>
      <c r="AZX93" s="137"/>
      <c r="AZY93" s="139"/>
      <c r="AZZ93" s="55"/>
      <c r="BAA93" s="137"/>
      <c r="BAB93" s="139"/>
      <c r="BAC93" s="55"/>
      <c r="BAD93" s="137"/>
      <c r="BAE93" s="139"/>
      <c r="BAF93" s="55"/>
      <c r="BAG93" s="137"/>
      <c r="BAH93" s="139"/>
      <c r="BAI93" s="55"/>
      <c r="BAJ93" s="137"/>
      <c r="BAK93" s="139"/>
      <c r="BAL93" s="55"/>
      <c r="BAM93" s="137"/>
      <c r="BAN93" s="139"/>
      <c r="BAO93" s="55"/>
      <c r="BAP93" s="137"/>
      <c r="BAQ93" s="139"/>
      <c r="BAR93" s="55"/>
      <c r="BAS93" s="137"/>
      <c r="BAT93" s="139"/>
      <c r="BAU93" s="55"/>
      <c r="BAV93" s="137"/>
      <c r="BAW93" s="139"/>
      <c r="BAX93" s="55"/>
      <c r="BAY93" s="137"/>
      <c r="BAZ93" s="139"/>
      <c r="BBA93" s="55"/>
      <c r="BBB93" s="137"/>
      <c r="BBC93" s="139"/>
      <c r="BBD93" s="55"/>
      <c r="BBE93" s="137"/>
      <c r="BBF93" s="139"/>
      <c r="BBG93" s="55"/>
      <c r="BBH93" s="137"/>
      <c r="BBI93" s="139"/>
      <c r="BBJ93" s="55"/>
      <c r="BBK93" s="137"/>
      <c r="BBL93" s="139"/>
      <c r="BBM93" s="55"/>
      <c r="BBN93" s="137"/>
      <c r="BBO93" s="139"/>
      <c r="BBP93" s="55"/>
      <c r="BBQ93" s="137"/>
      <c r="BBR93" s="139"/>
      <c r="BBS93" s="55"/>
      <c r="BBT93" s="137"/>
      <c r="BBU93" s="139"/>
      <c r="BBV93" s="55"/>
      <c r="BBW93" s="137"/>
      <c r="BBX93" s="139"/>
      <c r="BBY93" s="55"/>
      <c r="BBZ93" s="137"/>
      <c r="BCA93" s="139"/>
      <c r="BCB93" s="55"/>
      <c r="BCC93" s="137"/>
      <c r="BCD93" s="139"/>
      <c r="BCE93" s="55"/>
      <c r="BCF93" s="137"/>
      <c r="BCG93" s="139"/>
      <c r="BCH93" s="55"/>
      <c r="BCI93" s="137"/>
      <c r="BCJ93" s="139"/>
      <c r="BCK93" s="55"/>
      <c r="BCL93" s="137"/>
      <c r="BCM93" s="139"/>
      <c r="BCN93" s="55"/>
      <c r="BCO93" s="137"/>
      <c r="BCP93" s="139"/>
      <c r="BCQ93" s="55"/>
      <c r="BCR93" s="137"/>
      <c r="BCS93" s="139"/>
      <c r="BCT93" s="55"/>
      <c r="BCU93" s="137"/>
      <c r="BCV93" s="139"/>
      <c r="BCW93" s="55"/>
      <c r="BCX93" s="137"/>
      <c r="BCY93" s="139"/>
      <c r="BCZ93" s="55"/>
      <c r="BDA93" s="137"/>
      <c r="BDB93" s="139"/>
      <c r="BDC93" s="55"/>
      <c r="BDD93" s="137"/>
      <c r="BDE93" s="139"/>
      <c r="BDF93" s="55"/>
      <c r="BDG93" s="137"/>
      <c r="BDH93" s="139"/>
      <c r="BDI93" s="55"/>
      <c r="BDJ93" s="137"/>
      <c r="BDK93" s="139"/>
      <c r="BDL93" s="55"/>
      <c r="BDM93" s="137"/>
      <c r="BDN93" s="139"/>
      <c r="BDO93" s="55"/>
      <c r="BDP93" s="137"/>
      <c r="BDQ93" s="139"/>
      <c r="BDR93" s="55"/>
      <c r="BDS93" s="137"/>
      <c r="BDT93" s="139"/>
      <c r="BDU93" s="55"/>
      <c r="BDV93" s="137"/>
      <c r="BDW93" s="139"/>
      <c r="BDX93" s="55"/>
      <c r="BDY93" s="137"/>
      <c r="BDZ93" s="139"/>
      <c r="BEA93" s="55"/>
      <c r="BEB93" s="137"/>
      <c r="BEC93" s="139"/>
      <c r="BED93" s="55"/>
      <c r="BEE93" s="137"/>
      <c r="BEF93" s="139"/>
      <c r="BEG93" s="55"/>
      <c r="BEH93" s="137"/>
      <c r="BEI93" s="139"/>
      <c r="BEJ93" s="55"/>
      <c r="BEK93" s="137"/>
      <c r="BEL93" s="139"/>
      <c r="BEM93" s="55"/>
      <c r="BEN93" s="137"/>
      <c r="BEO93" s="139"/>
      <c r="BEP93" s="55"/>
      <c r="BEQ93" s="137"/>
      <c r="BER93" s="139"/>
      <c r="BES93" s="55"/>
      <c r="BET93" s="137"/>
      <c r="BEU93" s="139"/>
      <c r="BEV93" s="55"/>
      <c r="BEW93" s="137"/>
      <c r="BEX93" s="139"/>
      <c r="BEY93" s="55"/>
      <c r="BEZ93" s="137"/>
      <c r="BFA93" s="139"/>
      <c r="BFB93" s="55"/>
      <c r="BFC93" s="137"/>
      <c r="BFD93" s="139"/>
      <c r="BFE93" s="55"/>
      <c r="BFF93" s="137"/>
      <c r="BFG93" s="139"/>
      <c r="BFH93" s="55"/>
      <c r="BFI93" s="137"/>
      <c r="BFJ93" s="139"/>
      <c r="BFK93" s="55"/>
      <c r="BFL93" s="137"/>
      <c r="BFM93" s="139"/>
      <c r="BFN93" s="55"/>
      <c r="BFO93" s="137"/>
      <c r="BFP93" s="139"/>
      <c r="BFQ93" s="55"/>
      <c r="BFR93" s="137"/>
      <c r="BFS93" s="139"/>
      <c r="BFT93" s="55"/>
      <c r="BFU93" s="137"/>
      <c r="BFV93" s="139"/>
      <c r="BFW93" s="55"/>
      <c r="BFX93" s="137"/>
      <c r="BFY93" s="139"/>
      <c r="BFZ93" s="55"/>
      <c r="BGA93" s="137"/>
      <c r="BGB93" s="139"/>
      <c r="BGC93" s="55"/>
      <c r="BGD93" s="137"/>
      <c r="BGE93" s="139"/>
      <c r="BGF93" s="55"/>
      <c r="BGG93" s="137"/>
      <c r="BGH93" s="139"/>
      <c r="BGI93" s="55"/>
      <c r="BGJ93" s="137"/>
      <c r="BGK93" s="139"/>
      <c r="BGL93" s="55"/>
      <c r="BGM93" s="137"/>
      <c r="BGN93" s="139"/>
      <c r="BGO93" s="55"/>
      <c r="BGP93" s="137"/>
      <c r="BGQ93" s="139"/>
      <c r="BGR93" s="55"/>
      <c r="BGS93" s="137"/>
      <c r="BGT93" s="139"/>
      <c r="BGU93" s="55"/>
      <c r="BGV93" s="137"/>
      <c r="BGW93" s="139"/>
      <c r="BGX93" s="55"/>
      <c r="BGY93" s="137"/>
      <c r="BGZ93" s="139"/>
      <c r="BHA93" s="55"/>
      <c r="BHB93" s="137"/>
      <c r="BHC93" s="139"/>
      <c r="BHD93" s="55"/>
      <c r="BHE93" s="137"/>
      <c r="BHF93" s="139"/>
      <c r="BHG93" s="55"/>
      <c r="BHH93" s="137"/>
      <c r="BHI93" s="139"/>
      <c r="BHJ93" s="55"/>
      <c r="BHK93" s="137"/>
      <c r="BHL93" s="139"/>
      <c r="BHM93" s="55"/>
      <c r="BHN93" s="137"/>
      <c r="BHO93" s="139"/>
      <c r="BHP93" s="55"/>
      <c r="BHQ93" s="137"/>
      <c r="BHR93" s="139"/>
      <c r="BHS93" s="55"/>
      <c r="BHT93" s="137"/>
      <c r="BHU93" s="139"/>
      <c r="BHV93" s="55"/>
      <c r="BHW93" s="137"/>
      <c r="BHX93" s="139"/>
      <c r="BHY93" s="55"/>
      <c r="BHZ93" s="137"/>
      <c r="BIA93" s="139"/>
      <c r="BIB93" s="55"/>
      <c r="BIC93" s="137"/>
      <c r="BID93" s="139"/>
      <c r="BIE93" s="55"/>
      <c r="BIF93" s="137"/>
      <c r="BIG93" s="139"/>
      <c r="BIH93" s="55"/>
      <c r="BII93" s="137"/>
      <c r="BIJ93" s="139"/>
      <c r="BIK93" s="55"/>
      <c r="BIL93" s="137"/>
      <c r="BIM93" s="139"/>
      <c r="BIN93" s="55"/>
      <c r="BIO93" s="137"/>
      <c r="BIP93" s="139"/>
      <c r="BIQ93" s="55"/>
      <c r="BIR93" s="137"/>
      <c r="BIS93" s="139"/>
      <c r="BIT93" s="55"/>
      <c r="BIU93" s="137"/>
      <c r="BIV93" s="139"/>
      <c r="BIW93" s="55"/>
      <c r="BIX93" s="137"/>
      <c r="BIY93" s="139"/>
      <c r="BIZ93" s="55"/>
      <c r="BJA93" s="137"/>
      <c r="BJB93" s="139"/>
      <c r="BJC93" s="55"/>
      <c r="BJD93" s="137"/>
      <c r="BJE93" s="139"/>
      <c r="BJF93" s="55"/>
      <c r="BJG93" s="137"/>
      <c r="BJH93" s="139"/>
      <c r="BJI93" s="55"/>
      <c r="BJJ93" s="137"/>
      <c r="BJK93" s="139"/>
      <c r="BJL93" s="55"/>
      <c r="BJM93" s="137"/>
      <c r="BJN93" s="139"/>
      <c r="BJO93" s="55"/>
      <c r="BJP93" s="137"/>
      <c r="BJQ93" s="139"/>
      <c r="BJR93" s="55"/>
      <c r="BJS93" s="137"/>
      <c r="BJT93" s="139"/>
      <c r="BJU93" s="55"/>
      <c r="BJV93" s="137"/>
      <c r="BJW93" s="139"/>
      <c r="BJX93" s="55"/>
      <c r="BJY93" s="137"/>
      <c r="BJZ93" s="139"/>
      <c r="BKA93" s="55"/>
      <c r="BKB93" s="137"/>
      <c r="BKC93" s="139"/>
      <c r="BKD93" s="55"/>
      <c r="BKE93" s="137"/>
      <c r="BKF93" s="139"/>
      <c r="BKG93" s="55"/>
      <c r="BKH93" s="137"/>
      <c r="BKI93" s="139"/>
      <c r="BKJ93" s="55"/>
      <c r="BKK93" s="137"/>
      <c r="BKL93" s="139"/>
      <c r="BKM93" s="55"/>
      <c r="BKN93" s="137"/>
      <c r="BKO93" s="139"/>
      <c r="BKP93" s="55"/>
      <c r="BKQ93" s="137"/>
      <c r="BKR93" s="139"/>
      <c r="BKS93" s="55"/>
      <c r="BKT93" s="137"/>
      <c r="BKU93" s="139"/>
      <c r="BKV93" s="55"/>
      <c r="BKW93" s="137"/>
      <c r="BKX93" s="139"/>
      <c r="BKY93" s="55"/>
      <c r="BKZ93" s="137"/>
      <c r="BLA93" s="139"/>
      <c r="BLB93" s="55"/>
      <c r="BLC93" s="137"/>
      <c r="BLD93" s="139"/>
      <c r="BLE93" s="55"/>
      <c r="BLF93" s="137"/>
      <c r="BLG93" s="139"/>
      <c r="BLH93" s="55"/>
      <c r="BLI93" s="137"/>
      <c r="BLJ93" s="139"/>
      <c r="BLK93" s="55"/>
      <c r="BLL93" s="137"/>
      <c r="BLM93" s="139"/>
      <c r="BLN93" s="55"/>
      <c r="BLO93" s="137"/>
      <c r="BLP93" s="139"/>
      <c r="BLQ93" s="55"/>
      <c r="BLR93" s="137"/>
      <c r="BLS93" s="139"/>
      <c r="BLT93" s="55"/>
      <c r="BLU93" s="137"/>
      <c r="BLV93" s="139"/>
      <c r="BLW93" s="55"/>
      <c r="BLX93" s="137"/>
      <c r="BLY93" s="139"/>
      <c r="BLZ93" s="55"/>
      <c r="BMA93" s="137"/>
      <c r="BMB93" s="139"/>
      <c r="BMC93" s="55"/>
      <c r="BMD93" s="137"/>
      <c r="BME93" s="139"/>
      <c r="BMF93" s="55"/>
      <c r="BMG93" s="137"/>
      <c r="BMH93" s="139"/>
      <c r="BMI93" s="55"/>
      <c r="BMJ93" s="137"/>
      <c r="BMK93" s="139"/>
      <c r="BML93" s="55"/>
      <c r="BMM93" s="137"/>
      <c r="BMN93" s="139"/>
      <c r="BMO93" s="55"/>
      <c r="BMP93" s="137"/>
      <c r="BMQ93" s="139"/>
      <c r="BMR93" s="55"/>
      <c r="BMS93" s="137"/>
      <c r="BMT93" s="139"/>
      <c r="BMU93" s="55"/>
      <c r="BMV93" s="137"/>
      <c r="BMW93" s="139"/>
      <c r="BMX93" s="55"/>
      <c r="BMY93" s="137"/>
      <c r="BMZ93" s="139"/>
      <c r="BNA93" s="55"/>
      <c r="BNB93" s="137"/>
      <c r="BNC93" s="139"/>
      <c r="BND93" s="55"/>
      <c r="BNE93" s="137"/>
      <c r="BNF93" s="139"/>
      <c r="BNG93" s="55"/>
      <c r="BNH93" s="137"/>
      <c r="BNI93" s="139"/>
      <c r="BNJ93" s="55"/>
      <c r="BNK93" s="137"/>
      <c r="BNL93" s="139"/>
      <c r="BNM93" s="55"/>
      <c r="BNN93" s="137"/>
      <c r="BNO93" s="139"/>
      <c r="BNP93" s="55"/>
      <c r="BNQ93" s="137"/>
      <c r="BNR93" s="139"/>
      <c r="BNS93" s="55"/>
      <c r="BNT93" s="137"/>
      <c r="BNU93" s="139"/>
      <c r="BNV93" s="55"/>
      <c r="BNW93" s="137"/>
      <c r="BNX93" s="139"/>
      <c r="BNY93" s="55"/>
      <c r="BNZ93" s="137"/>
      <c r="BOA93" s="139"/>
      <c r="BOB93" s="55"/>
      <c r="BOC93" s="137"/>
      <c r="BOD93" s="139"/>
      <c r="BOE93" s="55"/>
      <c r="BOF93" s="137"/>
      <c r="BOG93" s="139"/>
      <c r="BOH93" s="55"/>
      <c r="BOI93" s="137"/>
      <c r="BOJ93" s="139"/>
      <c r="BOK93" s="55"/>
      <c r="BOL93" s="137"/>
      <c r="BOM93" s="139"/>
      <c r="BON93" s="55"/>
      <c r="BOO93" s="137"/>
      <c r="BOP93" s="139"/>
      <c r="BOQ93" s="55"/>
      <c r="BOR93" s="137"/>
      <c r="BOS93" s="139"/>
      <c r="BOT93" s="55"/>
      <c r="BOU93" s="137"/>
      <c r="BOV93" s="139"/>
      <c r="BOW93" s="55"/>
      <c r="BOX93" s="137"/>
      <c r="BOY93" s="139"/>
      <c r="BOZ93" s="55"/>
      <c r="BPA93" s="137"/>
      <c r="BPB93" s="139"/>
      <c r="BPC93" s="55"/>
      <c r="BPD93" s="137"/>
      <c r="BPE93" s="139"/>
      <c r="BPF93" s="55"/>
      <c r="BPG93" s="137"/>
      <c r="BPH93" s="139"/>
      <c r="BPI93" s="55"/>
      <c r="BPJ93" s="137"/>
      <c r="BPK93" s="139"/>
      <c r="BPL93" s="55"/>
      <c r="BPM93" s="137"/>
      <c r="BPN93" s="139"/>
      <c r="BPO93" s="55"/>
      <c r="BPP93" s="137"/>
      <c r="BPQ93" s="139"/>
      <c r="BPR93" s="55"/>
      <c r="BPS93" s="137"/>
      <c r="BPT93" s="139"/>
      <c r="BPU93" s="55"/>
      <c r="BPV93" s="137"/>
      <c r="BPW93" s="139"/>
      <c r="BPX93" s="55"/>
      <c r="BPY93" s="137"/>
      <c r="BPZ93" s="139"/>
      <c r="BQA93" s="55"/>
      <c r="BQB93" s="137"/>
      <c r="BQC93" s="139"/>
      <c r="BQD93" s="55"/>
      <c r="BQE93" s="137"/>
      <c r="BQF93" s="139"/>
      <c r="BQG93" s="55"/>
      <c r="BQH93" s="137"/>
      <c r="BQI93" s="139"/>
      <c r="BQJ93" s="55"/>
      <c r="BQK93" s="137"/>
      <c r="BQL93" s="139"/>
      <c r="BQM93" s="55"/>
      <c r="BQN93" s="137"/>
      <c r="BQO93" s="139"/>
      <c r="BQP93" s="55"/>
      <c r="BQQ93" s="137"/>
      <c r="BQR93" s="139"/>
      <c r="BQS93" s="55"/>
      <c r="BQT93" s="137"/>
      <c r="BQU93" s="139"/>
      <c r="BQV93" s="55"/>
      <c r="BQW93" s="137"/>
      <c r="BQX93" s="139"/>
      <c r="BQY93" s="55"/>
      <c r="BQZ93" s="137"/>
      <c r="BRA93" s="139"/>
      <c r="BRB93" s="55"/>
      <c r="BRC93" s="137"/>
      <c r="BRD93" s="139"/>
      <c r="BRE93" s="55"/>
      <c r="BRF93" s="137"/>
      <c r="BRG93" s="139"/>
      <c r="BRH93" s="55"/>
      <c r="BRI93" s="137"/>
      <c r="BRJ93" s="139"/>
      <c r="BRK93" s="55"/>
      <c r="BRL93" s="137"/>
      <c r="BRM93" s="139"/>
      <c r="BRN93" s="55"/>
      <c r="BRO93" s="137"/>
      <c r="BRP93" s="139"/>
      <c r="BRQ93" s="55"/>
      <c r="BRR93" s="137"/>
      <c r="BRS93" s="139"/>
      <c r="BRT93" s="55"/>
      <c r="BRU93" s="137"/>
      <c r="BRV93" s="139"/>
      <c r="BRW93" s="55"/>
      <c r="BRX93" s="137"/>
      <c r="BRY93" s="139"/>
      <c r="BRZ93" s="55"/>
      <c r="BSA93" s="137"/>
      <c r="BSB93" s="139"/>
      <c r="BSC93" s="55"/>
      <c r="BSD93" s="137"/>
      <c r="BSE93" s="139"/>
      <c r="BSF93" s="55"/>
      <c r="BSG93" s="137"/>
      <c r="BSH93" s="139"/>
      <c r="BSI93" s="55"/>
      <c r="BSJ93" s="137"/>
      <c r="BSK93" s="139"/>
      <c r="BSL93" s="55"/>
      <c r="BSM93" s="137"/>
      <c r="BSN93" s="139"/>
      <c r="BSO93" s="55"/>
      <c r="BSP93" s="137"/>
      <c r="BSQ93" s="139"/>
      <c r="BSR93" s="55"/>
      <c r="BSS93" s="137"/>
      <c r="BST93" s="139"/>
      <c r="BSU93" s="55"/>
      <c r="BSV93" s="137"/>
      <c r="BSW93" s="139"/>
      <c r="BSX93" s="55"/>
      <c r="BSY93" s="137"/>
      <c r="BSZ93" s="139"/>
      <c r="BTA93" s="55"/>
      <c r="BTB93" s="137"/>
      <c r="BTC93" s="139"/>
      <c r="BTD93" s="55"/>
      <c r="BTE93" s="137"/>
      <c r="BTF93" s="139"/>
      <c r="BTG93" s="55"/>
      <c r="BTH93" s="137"/>
      <c r="BTI93" s="139"/>
      <c r="BTJ93" s="55"/>
      <c r="BTK93" s="137"/>
      <c r="BTL93" s="139"/>
      <c r="BTM93" s="55"/>
      <c r="BTN93" s="137"/>
      <c r="BTO93" s="139"/>
      <c r="BTP93" s="55"/>
      <c r="BTQ93" s="137"/>
      <c r="BTR93" s="139"/>
      <c r="BTS93" s="55"/>
      <c r="BTT93" s="137"/>
      <c r="BTU93" s="139"/>
      <c r="BTV93" s="55"/>
      <c r="BTW93" s="137"/>
      <c r="BTX93" s="139"/>
      <c r="BTY93" s="55"/>
      <c r="BTZ93" s="137"/>
      <c r="BUA93" s="139"/>
      <c r="BUB93" s="55"/>
      <c r="BUC93" s="137"/>
      <c r="BUD93" s="139"/>
      <c r="BUE93" s="55"/>
      <c r="BUF93" s="137"/>
      <c r="BUG93" s="139"/>
      <c r="BUH93" s="55"/>
      <c r="BUI93" s="137"/>
      <c r="BUJ93" s="139"/>
      <c r="BUK93" s="55"/>
      <c r="BUL93" s="137"/>
      <c r="BUM93" s="139"/>
      <c r="BUN93" s="55"/>
      <c r="BUO93" s="137"/>
      <c r="BUP93" s="139"/>
      <c r="BUQ93" s="55"/>
      <c r="BUR93" s="137"/>
      <c r="BUS93" s="139"/>
      <c r="BUT93" s="55"/>
      <c r="BUU93" s="137"/>
      <c r="BUV93" s="139"/>
      <c r="BUW93" s="55"/>
      <c r="BUX93" s="137"/>
      <c r="BUY93" s="139"/>
      <c r="BUZ93" s="55"/>
      <c r="BVA93" s="137"/>
      <c r="BVB93" s="139"/>
      <c r="BVC93" s="55"/>
      <c r="BVD93" s="137"/>
      <c r="BVE93" s="139"/>
      <c r="BVF93" s="55"/>
      <c r="BVG93" s="137"/>
      <c r="BVH93" s="139"/>
      <c r="BVI93" s="55"/>
      <c r="BVJ93" s="137"/>
      <c r="BVK93" s="139"/>
      <c r="BVL93" s="55"/>
      <c r="BVM93" s="137"/>
      <c r="BVN93" s="139"/>
      <c r="BVO93" s="55"/>
      <c r="BVP93" s="137"/>
      <c r="BVQ93" s="139"/>
      <c r="BVR93" s="55"/>
      <c r="BVS93" s="137"/>
      <c r="BVT93" s="139"/>
      <c r="BVU93" s="55"/>
      <c r="BVV93" s="137"/>
      <c r="BVW93" s="139"/>
      <c r="BVX93" s="55"/>
      <c r="BVY93" s="137"/>
      <c r="BVZ93" s="139"/>
      <c r="BWA93" s="55"/>
      <c r="BWB93" s="137"/>
      <c r="BWC93" s="139"/>
      <c r="BWD93" s="55"/>
      <c r="BWE93" s="137"/>
      <c r="BWF93" s="139"/>
      <c r="BWG93" s="55"/>
      <c r="BWH93" s="137"/>
      <c r="BWI93" s="139"/>
      <c r="BWJ93" s="55"/>
      <c r="BWK93" s="137"/>
      <c r="BWL93" s="139"/>
      <c r="BWM93" s="55"/>
      <c r="BWN93" s="137"/>
      <c r="BWO93" s="139"/>
      <c r="BWP93" s="55"/>
      <c r="BWQ93" s="137"/>
      <c r="BWR93" s="139"/>
      <c r="BWS93" s="55"/>
      <c r="BWT93" s="137"/>
      <c r="BWU93" s="139"/>
      <c r="BWV93" s="55"/>
      <c r="BWW93" s="137"/>
      <c r="BWX93" s="139"/>
      <c r="BWY93" s="55"/>
      <c r="BWZ93" s="137"/>
      <c r="BXA93" s="139"/>
      <c r="BXB93" s="55"/>
      <c r="BXC93" s="137"/>
      <c r="BXD93" s="139"/>
      <c r="BXE93" s="55"/>
      <c r="BXF93" s="137"/>
      <c r="BXG93" s="139"/>
      <c r="BXH93" s="55"/>
      <c r="BXI93" s="137"/>
      <c r="BXJ93" s="139"/>
      <c r="BXK93" s="55"/>
      <c r="BXL93" s="137"/>
      <c r="BXM93" s="139"/>
      <c r="BXN93" s="55"/>
      <c r="BXO93" s="137"/>
      <c r="BXP93" s="139"/>
      <c r="BXQ93" s="55"/>
      <c r="BXR93" s="137"/>
      <c r="BXS93" s="139"/>
      <c r="BXT93" s="55"/>
      <c r="BXU93" s="137"/>
      <c r="BXV93" s="139"/>
      <c r="BXW93" s="55"/>
      <c r="BXX93" s="137"/>
      <c r="BXY93" s="139"/>
      <c r="BXZ93" s="55"/>
      <c r="BYA93" s="137"/>
      <c r="BYB93" s="139"/>
      <c r="BYC93" s="55"/>
      <c r="BYD93" s="137"/>
      <c r="BYE93" s="139"/>
      <c r="BYF93" s="55"/>
      <c r="BYG93" s="137"/>
      <c r="BYH93" s="139"/>
      <c r="BYI93" s="55"/>
      <c r="BYJ93" s="137"/>
      <c r="BYK93" s="139"/>
      <c r="BYL93" s="55"/>
      <c r="BYM93" s="137"/>
      <c r="BYN93" s="139"/>
      <c r="BYO93" s="55"/>
      <c r="BYP93" s="137"/>
      <c r="BYQ93" s="139"/>
      <c r="BYR93" s="55"/>
      <c r="BYS93" s="137"/>
      <c r="BYT93" s="139"/>
      <c r="BYU93" s="55"/>
      <c r="BYV93" s="137"/>
      <c r="BYW93" s="139"/>
      <c r="BYX93" s="55"/>
      <c r="BYY93" s="137"/>
      <c r="BYZ93" s="139"/>
      <c r="BZA93" s="55"/>
      <c r="BZB93" s="137"/>
      <c r="BZC93" s="139"/>
      <c r="BZD93" s="55"/>
      <c r="BZE93" s="137"/>
      <c r="BZF93" s="139"/>
      <c r="BZG93" s="55"/>
      <c r="BZH93" s="137"/>
      <c r="BZI93" s="139"/>
      <c r="BZJ93" s="55"/>
      <c r="BZK93" s="137"/>
      <c r="BZL93" s="139"/>
      <c r="BZM93" s="55"/>
      <c r="BZN93" s="137"/>
      <c r="BZO93" s="139"/>
      <c r="BZP93" s="55"/>
      <c r="BZQ93" s="137"/>
      <c r="BZR93" s="139"/>
      <c r="BZS93" s="55"/>
      <c r="BZT93" s="137"/>
      <c r="BZU93" s="139"/>
      <c r="BZV93" s="55"/>
      <c r="BZW93" s="137"/>
      <c r="BZX93" s="139"/>
      <c r="BZY93" s="55"/>
      <c r="BZZ93" s="137"/>
      <c r="CAA93" s="139"/>
      <c r="CAB93" s="55"/>
      <c r="CAC93" s="137"/>
      <c r="CAD93" s="139"/>
      <c r="CAE93" s="55"/>
      <c r="CAF93" s="137"/>
      <c r="CAG93" s="139"/>
      <c r="CAH93" s="55"/>
      <c r="CAI93" s="137"/>
      <c r="CAJ93" s="139"/>
      <c r="CAK93" s="55"/>
      <c r="CAL93" s="137"/>
      <c r="CAM93" s="139"/>
      <c r="CAN93" s="55"/>
      <c r="CAO93" s="137"/>
      <c r="CAP93" s="139"/>
      <c r="CAQ93" s="55"/>
      <c r="CAR93" s="137"/>
      <c r="CAS93" s="139"/>
      <c r="CAT93" s="55"/>
      <c r="CAU93" s="137"/>
      <c r="CAV93" s="139"/>
      <c r="CAW93" s="55"/>
      <c r="CAX93" s="137"/>
      <c r="CAY93" s="139"/>
      <c r="CAZ93" s="55"/>
      <c r="CBA93" s="137"/>
      <c r="CBB93" s="139"/>
      <c r="CBC93" s="55"/>
      <c r="CBD93" s="137"/>
      <c r="CBE93" s="139"/>
      <c r="CBF93" s="55"/>
      <c r="CBG93" s="137"/>
      <c r="CBH93" s="139"/>
      <c r="CBI93" s="55"/>
      <c r="CBJ93" s="137"/>
      <c r="CBK93" s="139"/>
      <c r="CBL93" s="55"/>
      <c r="CBM93" s="137"/>
      <c r="CBN93" s="139"/>
      <c r="CBO93" s="55"/>
      <c r="CBP93" s="137"/>
      <c r="CBQ93" s="139"/>
      <c r="CBR93" s="55"/>
      <c r="CBS93" s="137"/>
      <c r="CBT93" s="139"/>
      <c r="CBU93" s="55"/>
      <c r="CBV93" s="137"/>
      <c r="CBW93" s="139"/>
      <c r="CBX93" s="55"/>
      <c r="CBY93" s="137"/>
      <c r="CBZ93" s="139"/>
      <c r="CCA93" s="55"/>
      <c r="CCB93" s="137"/>
      <c r="CCC93" s="139"/>
      <c r="CCD93" s="55"/>
      <c r="CCE93" s="137"/>
      <c r="CCF93" s="139"/>
      <c r="CCG93" s="55"/>
      <c r="CCH93" s="137"/>
      <c r="CCI93" s="139"/>
      <c r="CCJ93" s="55"/>
      <c r="CCK93" s="137"/>
      <c r="CCL93" s="139"/>
      <c r="CCM93" s="55"/>
      <c r="CCN93" s="137"/>
      <c r="CCO93" s="139"/>
      <c r="CCP93" s="55"/>
      <c r="CCQ93" s="137"/>
      <c r="CCR93" s="139"/>
      <c r="CCS93" s="55"/>
      <c r="CCT93" s="137"/>
      <c r="CCU93" s="139"/>
      <c r="CCV93" s="55"/>
      <c r="CCW93" s="137"/>
      <c r="CCX93" s="139"/>
      <c r="CCY93" s="55"/>
      <c r="CCZ93" s="137"/>
      <c r="CDA93" s="139"/>
      <c r="CDB93" s="55"/>
      <c r="CDC93" s="137"/>
      <c r="CDD93" s="139"/>
      <c r="CDE93" s="55"/>
      <c r="CDF93" s="137"/>
      <c r="CDG93" s="139"/>
      <c r="CDH93" s="55"/>
      <c r="CDI93" s="137"/>
      <c r="CDJ93" s="139"/>
      <c r="CDK93" s="55"/>
      <c r="CDL93" s="137"/>
      <c r="CDM93" s="139"/>
      <c r="CDN93" s="55"/>
      <c r="CDO93" s="137"/>
      <c r="CDP93" s="139"/>
      <c r="CDQ93" s="55"/>
      <c r="CDR93" s="137"/>
      <c r="CDS93" s="139"/>
      <c r="CDT93" s="55"/>
      <c r="CDU93" s="137"/>
      <c r="CDV93" s="139"/>
      <c r="CDW93" s="55"/>
      <c r="CDX93" s="137"/>
      <c r="CDY93" s="139"/>
      <c r="CDZ93" s="55"/>
      <c r="CEA93" s="137"/>
      <c r="CEB93" s="139"/>
      <c r="CEC93" s="55"/>
      <c r="CED93" s="137"/>
      <c r="CEE93" s="139"/>
      <c r="CEF93" s="55"/>
      <c r="CEG93" s="137"/>
      <c r="CEH93" s="139"/>
      <c r="CEI93" s="55"/>
      <c r="CEJ93" s="137"/>
      <c r="CEK93" s="139"/>
      <c r="CEL93" s="55"/>
      <c r="CEM93" s="137"/>
      <c r="CEN93" s="139"/>
      <c r="CEO93" s="55"/>
      <c r="CEP93" s="137"/>
      <c r="CEQ93" s="139"/>
      <c r="CER93" s="55"/>
      <c r="CES93" s="137"/>
      <c r="CET93" s="139"/>
      <c r="CEU93" s="55"/>
      <c r="CEV93" s="137"/>
      <c r="CEW93" s="139"/>
      <c r="CEX93" s="55"/>
      <c r="CEY93" s="137"/>
      <c r="CEZ93" s="139"/>
      <c r="CFA93" s="55"/>
      <c r="CFB93" s="137"/>
      <c r="CFC93" s="139"/>
      <c r="CFD93" s="55"/>
      <c r="CFE93" s="137"/>
      <c r="CFF93" s="139"/>
      <c r="CFG93" s="55"/>
      <c r="CFH93" s="137"/>
      <c r="CFI93" s="139"/>
      <c r="CFJ93" s="55"/>
      <c r="CFK93" s="137"/>
      <c r="CFL93" s="139"/>
      <c r="CFM93" s="55"/>
      <c r="CFN93" s="137"/>
      <c r="CFO93" s="139"/>
      <c r="CFP93" s="55"/>
      <c r="CFQ93" s="137"/>
      <c r="CFR93" s="139"/>
      <c r="CFS93" s="55"/>
      <c r="CFT93" s="137"/>
      <c r="CFU93" s="139"/>
      <c r="CFV93" s="55"/>
      <c r="CFW93" s="137"/>
      <c r="CFX93" s="139"/>
      <c r="CFY93" s="55"/>
      <c r="CFZ93" s="137"/>
      <c r="CGA93" s="139"/>
      <c r="CGB93" s="55"/>
      <c r="CGC93" s="137"/>
      <c r="CGD93" s="139"/>
      <c r="CGE93" s="55"/>
      <c r="CGF93" s="137"/>
      <c r="CGG93" s="139"/>
      <c r="CGH93" s="55"/>
      <c r="CGI93" s="137"/>
      <c r="CGJ93" s="139"/>
      <c r="CGK93" s="55"/>
      <c r="CGL93" s="137"/>
      <c r="CGM93" s="139"/>
      <c r="CGN93" s="55"/>
      <c r="CGO93" s="137"/>
      <c r="CGP93" s="139"/>
      <c r="CGQ93" s="55"/>
      <c r="CGR93" s="137"/>
      <c r="CGS93" s="139"/>
      <c r="CGT93" s="55"/>
      <c r="CGU93" s="137"/>
      <c r="CGV93" s="139"/>
      <c r="CGW93" s="55"/>
      <c r="CGX93" s="137"/>
      <c r="CGY93" s="139"/>
      <c r="CGZ93" s="55"/>
      <c r="CHA93" s="137"/>
      <c r="CHB93" s="139"/>
      <c r="CHC93" s="55"/>
      <c r="CHD93" s="137"/>
      <c r="CHE93" s="139"/>
      <c r="CHF93" s="55"/>
      <c r="CHG93" s="137"/>
      <c r="CHH93" s="139"/>
      <c r="CHI93" s="55"/>
      <c r="CHJ93" s="137"/>
      <c r="CHK93" s="139"/>
      <c r="CHL93" s="55"/>
      <c r="CHM93" s="137"/>
      <c r="CHN93" s="139"/>
      <c r="CHO93" s="55"/>
      <c r="CHP93" s="137"/>
      <c r="CHQ93" s="139"/>
      <c r="CHR93" s="55"/>
      <c r="CHS93" s="137"/>
      <c r="CHT93" s="139"/>
      <c r="CHU93" s="55"/>
      <c r="CHV93" s="137"/>
      <c r="CHW93" s="139"/>
      <c r="CHX93" s="55"/>
      <c r="CHY93" s="137"/>
      <c r="CHZ93" s="139"/>
      <c r="CIA93" s="55"/>
      <c r="CIB93" s="137"/>
      <c r="CIC93" s="139"/>
      <c r="CID93" s="55"/>
      <c r="CIE93" s="137"/>
      <c r="CIF93" s="139"/>
      <c r="CIG93" s="55"/>
      <c r="CIH93" s="137"/>
      <c r="CII93" s="139"/>
      <c r="CIJ93" s="55"/>
      <c r="CIK93" s="137"/>
      <c r="CIL93" s="139"/>
      <c r="CIM93" s="55"/>
      <c r="CIN93" s="137"/>
      <c r="CIO93" s="139"/>
      <c r="CIP93" s="55"/>
      <c r="CIQ93" s="137"/>
      <c r="CIR93" s="139"/>
      <c r="CIS93" s="55"/>
      <c r="CIT93" s="137"/>
      <c r="CIU93" s="139"/>
      <c r="CIV93" s="55"/>
      <c r="CIW93" s="137"/>
      <c r="CIX93" s="139"/>
      <c r="CIY93" s="55"/>
      <c r="CIZ93" s="137"/>
      <c r="CJA93" s="139"/>
      <c r="CJB93" s="55"/>
      <c r="CJC93" s="137"/>
      <c r="CJD93" s="139"/>
      <c r="CJE93" s="55"/>
      <c r="CJF93" s="137"/>
      <c r="CJG93" s="139"/>
      <c r="CJH93" s="55"/>
      <c r="CJI93" s="137"/>
      <c r="CJJ93" s="139"/>
      <c r="CJK93" s="55"/>
      <c r="CJL93" s="137"/>
      <c r="CJM93" s="139"/>
      <c r="CJN93" s="55"/>
      <c r="CJO93" s="137"/>
      <c r="CJP93" s="139"/>
      <c r="CJQ93" s="55"/>
      <c r="CJR93" s="137"/>
      <c r="CJS93" s="139"/>
      <c r="CJT93" s="55"/>
      <c r="CJU93" s="137"/>
      <c r="CJV93" s="139"/>
      <c r="CJW93" s="55"/>
      <c r="CJX93" s="137"/>
      <c r="CJY93" s="139"/>
      <c r="CJZ93" s="55"/>
      <c r="CKA93" s="137"/>
      <c r="CKB93" s="139"/>
      <c r="CKC93" s="55"/>
      <c r="CKD93" s="137"/>
      <c r="CKE93" s="139"/>
      <c r="CKF93" s="55"/>
      <c r="CKG93" s="137"/>
      <c r="CKH93" s="139"/>
      <c r="CKI93" s="55"/>
      <c r="CKJ93" s="137"/>
      <c r="CKK93" s="139"/>
      <c r="CKL93" s="55"/>
      <c r="CKM93" s="137"/>
      <c r="CKN93" s="139"/>
      <c r="CKO93" s="55"/>
      <c r="CKP93" s="137"/>
      <c r="CKQ93" s="139"/>
      <c r="CKR93" s="55"/>
      <c r="CKS93" s="137"/>
      <c r="CKT93" s="139"/>
      <c r="CKU93" s="55"/>
      <c r="CKV93" s="137"/>
      <c r="CKW93" s="139"/>
      <c r="CKX93" s="55"/>
      <c r="CKY93" s="137"/>
      <c r="CKZ93" s="139"/>
      <c r="CLA93" s="55"/>
      <c r="CLB93" s="137"/>
      <c r="CLC93" s="139"/>
      <c r="CLD93" s="55"/>
      <c r="CLE93" s="137"/>
      <c r="CLF93" s="139"/>
      <c r="CLG93" s="55"/>
      <c r="CLH93" s="137"/>
      <c r="CLI93" s="139"/>
      <c r="CLJ93" s="55"/>
      <c r="CLK93" s="137"/>
      <c r="CLL93" s="139"/>
      <c r="CLM93" s="55"/>
      <c r="CLN93" s="137"/>
      <c r="CLO93" s="139"/>
      <c r="CLP93" s="55"/>
      <c r="CLQ93" s="137"/>
      <c r="CLR93" s="139"/>
      <c r="CLS93" s="55"/>
      <c r="CLT93" s="137"/>
      <c r="CLU93" s="139"/>
      <c r="CLV93" s="55"/>
      <c r="CLW93" s="137"/>
      <c r="CLX93" s="139"/>
      <c r="CLY93" s="55"/>
      <c r="CLZ93" s="137"/>
      <c r="CMA93" s="139"/>
      <c r="CMB93" s="55"/>
      <c r="CMC93" s="137"/>
      <c r="CMD93" s="139"/>
      <c r="CME93" s="55"/>
      <c r="CMF93" s="137"/>
      <c r="CMG93" s="139"/>
      <c r="CMH93" s="55"/>
      <c r="CMI93" s="137"/>
      <c r="CMJ93" s="139"/>
      <c r="CMK93" s="55"/>
      <c r="CML93" s="137"/>
      <c r="CMM93" s="139"/>
      <c r="CMN93" s="55"/>
      <c r="CMO93" s="137"/>
      <c r="CMP93" s="139"/>
      <c r="CMQ93" s="55"/>
      <c r="CMR93" s="137"/>
      <c r="CMS93" s="139"/>
      <c r="CMT93" s="55"/>
      <c r="CMU93" s="137"/>
      <c r="CMV93" s="139"/>
      <c r="CMW93" s="55"/>
      <c r="CMX93" s="137"/>
      <c r="CMY93" s="139"/>
      <c r="CMZ93" s="55"/>
      <c r="CNA93" s="137"/>
      <c r="CNB93" s="139"/>
      <c r="CNC93" s="55"/>
      <c r="CND93" s="137"/>
      <c r="CNE93" s="139"/>
      <c r="CNF93" s="55"/>
      <c r="CNG93" s="137"/>
      <c r="CNH93" s="139"/>
      <c r="CNI93" s="55"/>
      <c r="CNJ93" s="137"/>
      <c r="CNK93" s="139"/>
      <c r="CNL93" s="55"/>
      <c r="CNM93" s="137"/>
      <c r="CNN93" s="139"/>
      <c r="CNO93" s="55"/>
      <c r="CNP93" s="137"/>
      <c r="CNQ93" s="139"/>
      <c r="CNR93" s="55"/>
      <c r="CNS93" s="137"/>
      <c r="CNT93" s="139"/>
      <c r="CNU93" s="55"/>
      <c r="CNV93" s="137"/>
      <c r="CNW93" s="139"/>
      <c r="CNX93" s="55"/>
      <c r="CNY93" s="137"/>
      <c r="CNZ93" s="139"/>
      <c r="COA93" s="55"/>
      <c r="COB93" s="137"/>
      <c r="COC93" s="139"/>
      <c r="COD93" s="55"/>
      <c r="COE93" s="137"/>
      <c r="COF93" s="139"/>
      <c r="COG93" s="55"/>
      <c r="COH93" s="137"/>
      <c r="COI93" s="139"/>
      <c r="COJ93" s="55"/>
      <c r="COK93" s="137"/>
      <c r="COL93" s="139"/>
      <c r="COM93" s="55"/>
      <c r="CON93" s="137"/>
      <c r="COO93" s="139"/>
      <c r="COP93" s="55"/>
      <c r="COQ93" s="137"/>
      <c r="COR93" s="139"/>
      <c r="COS93" s="55"/>
      <c r="COT93" s="137"/>
      <c r="COU93" s="139"/>
      <c r="COV93" s="55"/>
      <c r="COW93" s="137"/>
      <c r="COX93" s="139"/>
      <c r="COY93" s="55"/>
      <c r="COZ93" s="137"/>
      <c r="CPA93" s="139"/>
      <c r="CPB93" s="55"/>
      <c r="CPC93" s="137"/>
      <c r="CPD93" s="139"/>
      <c r="CPE93" s="55"/>
      <c r="CPF93" s="137"/>
      <c r="CPG93" s="139"/>
      <c r="CPH93" s="55"/>
      <c r="CPI93" s="137"/>
      <c r="CPJ93" s="139"/>
      <c r="CPK93" s="55"/>
      <c r="CPL93" s="137"/>
      <c r="CPM93" s="139"/>
      <c r="CPN93" s="55"/>
      <c r="CPO93" s="137"/>
      <c r="CPP93" s="139"/>
      <c r="CPQ93" s="55"/>
      <c r="CPR93" s="137"/>
      <c r="CPS93" s="139"/>
      <c r="CPT93" s="55"/>
      <c r="CPU93" s="137"/>
      <c r="CPV93" s="139"/>
      <c r="CPW93" s="55"/>
      <c r="CPX93" s="137"/>
      <c r="CPY93" s="139"/>
      <c r="CPZ93" s="55"/>
      <c r="CQA93" s="137"/>
      <c r="CQB93" s="139"/>
      <c r="CQC93" s="55"/>
      <c r="CQD93" s="137"/>
      <c r="CQE93" s="139"/>
      <c r="CQF93" s="55"/>
      <c r="CQG93" s="137"/>
      <c r="CQH93" s="139"/>
      <c r="CQI93" s="55"/>
      <c r="CQJ93" s="137"/>
      <c r="CQK93" s="139"/>
      <c r="CQL93" s="55"/>
      <c r="CQM93" s="137"/>
      <c r="CQN93" s="139"/>
      <c r="CQO93" s="55"/>
      <c r="CQP93" s="137"/>
      <c r="CQQ93" s="139"/>
      <c r="CQR93" s="55"/>
      <c r="CQS93" s="137"/>
      <c r="CQT93" s="139"/>
      <c r="CQU93" s="55"/>
      <c r="CQV93" s="137"/>
      <c r="CQW93" s="139"/>
      <c r="CQX93" s="55"/>
      <c r="CQY93" s="137"/>
      <c r="CQZ93" s="139"/>
      <c r="CRA93" s="55"/>
      <c r="CRB93" s="137"/>
      <c r="CRC93" s="139"/>
      <c r="CRD93" s="55"/>
      <c r="CRE93" s="137"/>
      <c r="CRF93" s="139"/>
      <c r="CRG93" s="55"/>
      <c r="CRH93" s="137"/>
      <c r="CRI93" s="139"/>
      <c r="CRJ93" s="55"/>
      <c r="CRK93" s="137"/>
      <c r="CRL93" s="139"/>
      <c r="CRM93" s="55"/>
      <c r="CRN93" s="137"/>
      <c r="CRO93" s="139"/>
      <c r="CRP93" s="55"/>
      <c r="CRQ93" s="137"/>
      <c r="CRR93" s="139"/>
      <c r="CRS93" s="55"/>
      <c r="CRT93" s="137"/>
      <c r="CRU93" s="139"/>
      <c r="CRV93" s="55"/>
      <c r="CRW93" s="137"/>
      <c r="CRX93" s="139"/>
      <c r="CRY93" s="55"/>
      <c r="CRZ93" s="137"/>
      <c r="CSA93" s="139"/>
      <c r="CSB93" s="55"/>
      <c r="CSC93" s="137"/>
      <c r="CSD93" s="139"/>
      <c r="CSE93" s="55"/>
      <c r="CSF93" s="137"/>
      <c r="CSG93" s="139"/>
      <c r="CSH93" s="55"/>
      <c r="CSI93" s="137"/>
      <c r="CSJ93" s="139"/>
      <c r="CSK93" s="55"/>
      <c r="CSL93" s="137"/>
      <c r="CSM93" s="139"/>
      <c r="CSN93" s="55"/>
      <c r="CSO93" s="137"/>
      <c r="CSP93" s="139"/>
      <c r="CSQ93" s="55"/>
      <c r="CSR93" s="137"/>
      <c r="CSS93" s="139"/>
      <c r="CST93" s="55"/>
      <c r="CSU93" s="137"/>
      <c r="CSV93" s="139"/>
      <c r="CSW93" s="55"/>
      <c r="CSX93" s="137"/>
      <c r="CSY93" s="139"/>
      <c r="CSZ93" s="55"/>
      <c r="CTA93" s="137"/>
      <c r="CTB93" s="139"/>
      <c r="CTC93" s="55"/>
      <c r="CTD93" s="137"/>
      <c r="CTE93" s="139"/>
      <c r="CTF93" s="55"/>
      <c r="CTG93" s="137"/>
      <c r="CTH93" s="139"/>
      <c r="CTI93" s="55"/>
      <c r="CTJ93" s="137"/>
      <c r="CTK93" s="139"/>
      <c r="CTL93" s="55"/>
      <c r="CTM93" s="137"/>
      <c r="CTN93" s="139"/>
      <c r="CTO93" s="55"/>
      <c r="CTP93" s="137"/>
      <c r="CTQ93" s="139"/>
      <c r="CTR93" s="55"/>
      <c r="CTS93" s="137"/>
      <c r="CTT93" s="139"/>
      <c r="CTU93" s="55"/>
      <c r="CTV93" s="137"/>
      <c r="CTW93" s="139"/>
      <c r="CTX93" s="55"/>
      <c r="CTY93" s="137"/>
      <c r="CTZ93" s="139"/>
      <c r="CUA93" s="55"/>
      <c r="CUB93" s="137"/>
      <c r="CUC93" s="139"/>
      <c r="CUD93" s="55"/>
      <c r="CUE93" s="137"/>
      <c r="CUF93" s="139"/>
      <c r="CUG93" s="55"/>
      <c r="CUH93" s="137"/>
      <c r="CUI93" s="139"/>
      <c r="CUJ93" s="55"/>
      <c r="CUK93" s="137"/>
      <c r="CUL93" s="139"/>
      <c r="CUM93" s="55"/>
      <c r="CUN93" s="137"/>
      <c r="CUO93" s="139"/>
      <c r="CUP93" s="55"/>
      <c r="CUQ93" s="137"/>
      <c r="CUR93" s="139"/>
      <c r="CUS93" s="55"/>
      <c r="CUT93" s="137"/>
      <c r="CUU93" s="139"/>
      <c r="CUV93" s="55"/>
      <c r="CUW93" s="137"/>
      <c r="CUX93" s="139"/>
      <c r="CUY93" s="55"/>
      <c r="CUZ93" s="137"/>
      <c r="CVA93" s="139"/>
      <c r="CVB93" s="55"/>
      <c r="CVC93" s="137"/>
      <c r="CVD93" s="139"/>
      <c r="CVE93" s="55"/>
      <c r="CVF93" s="137"/>
      <c r="CVG93" s="139"/>
      <c r="CVH93" s="55"/>
      <c r="CVI93" s="137"/>
      <c r="CVJ93" s="139"/>
      <c r="CVK93" s="55"/>
      <c r="CVL93" s="137"/>
      <c r="CVM93" s="139"/>
      <c r="CVN93" s="55"/>
      <c r="CVO93" s="137"/>
      <c r="CVP93" s="139"/>
      <c r="CVQ93" s="55"/>
      <c r="CVR93" s="137"/>
      <c r="CVS93" s="139"/>
      <c r="CVT93" s="55"/>
      <c r="CVU93" s="137"/>
      <c r="CVV93" s="139"/>
      <c r="CVW93" s="55"/>
      <c r="CVX93" s="137"/>
      <c r="CVY93" s="139"/>
      <c r="CVZ93" s="55"/>
      <c r="CWA93" s="137"/>
      <c r="CWB93" s="139"/>
      <c r="CWC93" s="55"/>
      <c r="CWD93" s="137"/>
      <c r="CWE93" s="139"/>
      <c r="CWF93" s="55"/>
      <c r="CWG93" s="137"/>
      <c r="CWH93" s="139"/>
      <c r="CWI93" s="55"/>
      <c r="CWJ93" s="137"/>
      <c r="CWK93" s="139"/>
      <c r="CWL93" s="55"/>
      <c r="CWM93" s="137"/>
      <c r="CWN93" s="139"/>
      <c r="CWO93" s="55"/>
      <c r="CWP93" s="137"/>
      <c r="CWQ93" s="139"/>
      <c r="CWR93" s="55"/>
      <c r="CWS93" s="137"/>
      <c r="CWT93" s="139"/>
      <c r="CWU93" s="55"/>
      <c r="CWV93" s="137"/>
      <c r="CWW93" s="139"/>
      <c r="CWX93" s="55"/>
      <c r="CWY93" s="137"/>
      <c r="CWZ93" s="139"/>
      <c r="CXA93" s="55"/>
      <c r="CXB93" s="137"/>
      <c r="CXC93" s="139"/>
      <c r="CXD93" s="55"/>
      <c r="CXE93" s="137"/>
      <c r="CXF93" s="139"/>
      <c r="CXG93" s="55"/>
      <c r="CXH93" s="137"/>
      <c r="CXI93" s="139"/>
      <c r="CXJ93" s="55"/>
      <c r="CXK93" s="137"/>
      <c r="CXL93" s="139"/>
      <c r="CXM93" s="55"/>
      <c r="CXN93" s="137"/>
      <c r="CXO93" s="139"/>
      <c r="CXP93" s="55"/>
      <c r="CXQ93" s="137"/>
      <c r="CXR93" s="139"/>
      <c r="CXS93" s="55"/>
      <c r="CXT93" s="137"/>
      <c r="CXU93" s="139"/>
      <c r="CXV93" s="55"/>
      <c r="CXW93" s="137"/>
      <c r="CXX93" s="139"/>
      <c r="CXY93" s="55"/>
      <c r="CXZ93" s="137"/>
      <c r="CYA93" s="139"/>
      <c r="CYB93" s="55"/>
      <c r="CYC93" s="137"/>
      <c r="CYD93" s="139"/>
      <c r="CYE93" s="55"/>
      <c r="CYF93" s="137"/>
      <c r="CYG93" s="139"/>
      <c r="CYH93" s="55"/>
      <c r="CYI93" s="137"/>
      <c r="CYJ93" s="139"/>
      <c r="CYK93" s="55"/>
      <c r="CYL93" s="137"/>
      <c r="CYM93" s="139"/>
      <c r="CYN93" s="55"/>
      <c r="CYO93" s="137"/>
      <c r="CYP93" s="139"/>
      <c r="CYQ93" s="55"/>
      <c r="CYR93" s="137"/>
      <c r="CYS93" s="139"/>
      <c r="CYT93" s="55"/>
      <c r="CYU93" s="137"/>
      <c r="CYV93" s="139"/>
      <c r="CYW93" s="55"/>
      <c r="CYX93" s="137"/>
      <c r="CYY93" s="139"/>
      <c r="CYZ93" s="55"/>
      <c r="CZA93" s="137"/>
      <c r="CZB93" s="139"/>
      <c r="CZC93" s="55"/>
      <c r="CZD93" s="137"/>
      <c r="CZE93" s="139"/>
      <c r="CZF93" s="55"/>
      <c r="CZG93" s="137"/>
      <c r="CZH93" s="139"/>
      <c r="CZI93" s="55"/>
      <c r="CZJ93" s="137"/>
      <c r="CZK93" s="139"/>
      <c r="CZL93" s="55"/>
      <c r="CZM93" s="137"/>
      <c r="CZN93" s="139"/>
      <c r="CZO93" s="55"/>
      <c r="CZP93" s="137"/>
      <c r="CZQ93" s="139"/>
      <c r="CZR93" s="55"/>
      <c r="CZS93" s="137"/>
      <c r="CZT93" s="139"/>
      <c r="CZU93" s="55"/>
      <c r="CZV93" s="137"/>
      <c r="CZW93" s="139"/>
      <c r="CZX93" s="55"/>
      <c r="CZY93" s="137"/>
      <c r="CZZ93" s="139"/>
      <c r="DAA93" s="55"/>
      <c r="DAB93" s="137"/>
      <c r="DAC93" s="139"/>
      <c r="DAD93" s="55"/>
      <c r="DAE93" s="137"/>
      <c r="DAF93" s="139"/>
      <c r="DAG93" s="55"/>
      <c r="DAH93" s="137"/>
      <c r="DAI93" s="139"/>
      <c r="DAJ93" s="55"/>
      <c r="DAK93" s="137"/>
      <c r="DAL93" s="139"/>
      <c r="DAM93" s="55"/>
      <c r="DAN93" s="137"/>
      <c r="DAO93" s="139"/>
      <c r="DAP93" s="55"/>
      <c r="DAQ93" s="137"/>
      <c r="DAR93" s="139"/>
      <c r="DAS93" s="55"/>
      <c r="DAT93" s="137"/>
      <c r="DAU93" s="139"/>
      <c r="DAV93" s="55"/>
      <c r="DAW93" s="137"/>
      <c r="DAX93" s="139"/>
      <c r="DAY93" s="55"/>
      <c r="DAZ93" s="137"/>
      <c r="DBA93" s="139"/>
      <c r="DBB93" s="55"/>
      <c r="DBC93" s="137"/>
      <c r="DBD93" s="139"/>
      <c r="DBE93" s="55"/>
      <c r="DBF93" s="137"/>
      <c r="DBG93" s="139"/>
      <c r="DBH93" s="55"/>
      <c r="DBI93" s="137"/>
      <c r="DBJ93" s="139"/>
      <c r="DBK93" s="55"/>
      <c r="DBL93" s="137"/>
      <c r="DBM93" s="139"/>
      <c r="DBN93" s="55"/>
      <c r="DBO93" s="137"/>
      <c r="DBP93" s="139"/>
      <c r="DBQ93" s="55"/>
      <c r="DBR93" s="137"/>
      <c r="DBS93" s="139"/>
      <c r="DBT93" s="55"/>
      <c r="DBU93" s="137"/>
      <c r="DBV93" s="139"/>
      <c r="DBW93" s="55"/>
      <c r="DBX93" s="137"/>
      <c r="DBY93" s="139"/>
      <c r="DBZ93" s="55"/>
      <c r="DCA93" s="137"/>
      <c r="DCB93" s="139"/>
      <c r="DCC93" s="55"/>
      <c r="DCD93" s="137"/>
      <c r="DCE93" s="139"/>
      <c r="DCF93" s="55"/>
      <c r="DCG93" s="137"/>
      <c r="DCH93" s="139"/>
      <c r="DCI93" s="55"/>
      <c r="DCJ93" s="137"/>
      <c r="DCK93" s="139"/>
      <c r="DCL93" s="55"/>
      <c r="DCM93" s="137"/>
      <c r="DCN93" s="139"/>
      <c r="DCO93" s="55"/>
      <c r="DCP93" s="137"/>
      <c r="DCQ93" s="139"/>
      <c r="DCR93" s="55"/>
      <c r="DCS93" s="137"/>
      <c r="DCT93" s="139"/>
      <c r="DCU93" s="55"/>
      <c r="DCV93" s="137"/>
      <c r="DCW93" s="139"/>
      <c r="DCX93" s="55"/>
      <c r="DCY93" s="137"/>
      <c r="DCZ93" s="139"/>
      <c r="DDA93" s="55"/>
      <c r="DDB93" s="137"/>
      <c r="DDC93" s="139"/>
      <c r="DDD93" s="55"/>
      <c r="DDE93" s="137"/>
      <c r="DDF93" s="139"/>
      <c r="DDG93" s="55"/>
      <c r="DDH93" s="137"/>
      <c r="DDI93" s="139"/>
      <c r="DDJ93" s="55"/>
      <c r="DDK93" s="137"/>
      <c r="DDL93" s="139"/>
      <c r="DDM93" s="55"/>
      <c r="DDN93" s="137"/>
      <c r="DDO93" s="139"/>
      <c r="DDP93" s="55"/>
      <c r="DDQ93" s="137"/>
      <c r="DDR93" s="139"/>
      <c r="DDS93" s="55"/>
      <c r="DDT93" s="137"/>
      <c r="DDU93" s="139"/>
      <c r="DDV93" s="55"/>
      <c r="DDW93" s="137"/>
      <c r="DDX93" s="139"/>
      <c r="DDY93" s="55"/>
      <c r="DDZ93" s="137"/>
      <c r="DEA93" s="139"/>
      <c r="DEB93" s="55"/>
      <c r="DEC93" s="137"/>
      <c r="DED93" s="139"/>
      <c r="DEE93" s="55"/>
      <c r="DEF93" s="137"/>
      <c r="DEG93" s="139"/>
      <c r="DEH93" s="55"/>
      <c r="DEI93" s="137"/>
      <c r="DEJ93" s="139"/>
      <c r="DEK93" s="55"/>
      <c r="DEL93" s="137"/>
      <c r="DEM93" s="139"/>
      <c r="DEN93" s="55"/>
      <c r="DEO93" s="137"/>
      <c r="DEP93" s="139"/>
      <c r="DEQ93" s="55"/>
      <c r="DER93" s="137"/>
      <c r="DES93" s="139"/>
      <c r="DET93" s="55"/>
      <c r="DEU93" s="137"/>
      <c r="DEV93" s="139"/>
      <c r="DEW93" s="55"/>
      <c r="DEX93" s="137"/>
      <c r="DEY93" s="139"/>
      <c r="DEZ93" s="55"/>
      <c r="DFA93" s="137"/>
      <c r="DFB93" s="139"/>
      <c r="DFC93" s="55"/>
      <c r="DFD93" s="137"/>
      <c r="DFE93" s="139"/>
      <c r="DFF93" s="55"/>
      <c r="DFG93" s="137"/>
      <c r="DFH93" s="139"/>
      <c r="DFI93" s="55"/>
      <c r="DFJ93" s="137"/>
      <c r="DFK93" s="139"/>
      <c r="DFL93" s="55"/>
      <c r="DFM93" s="137"/>
      <c r="DFN93" s="139"/>
      <c r="DFO93" s="55"/>
      <c r="DFP93" s="137"/>
      <c r="DFQ93" s="139"/>
      <c r="DFR93" s="55"/>
      <c r="DFS93" s="137"/>
      <c r="DFT93" s="139"/>
      <c r="DFU93" s="55"/>
      <c r="DFV93" s="137"/>
      <c r="DFW93" s="139"/>
      <c r="DFX93" s="55"/>
      <c r="DFY93" s="137"/>
      <c r="DFZ93" s="139"/>
      <c r="DGA93" s="55"/>
      <c r="DGB93" s="137"/>
      <c r="DGC93" s="139"/>
      <c r="DGD93" s="55"/>
      <c r="DGE93" s="137"/>
      <c r="DGF93" s="139"/>
      <c r="DGG93" s="55"/>
      <c r="DGH93" s="137"/>
      <c r="DGI93" s="139"/>
      <c r="DGJ93" s="55"/>
      <c r="DGK93" s="137"/>
      <c r="DGL93" s="139"/>
      <c r="DGM93" s="55"/>
      <c r="DGN93" s="137"/>
      <c r="DGO93" s="139"/>
      <c r="DGP93" s="55"/>
      <c r="DGQ93" s="137"/>
      <c r="DGR93" s="139"/>
      <c r="DGS93" s="55"/>
      <c r="DGT93" s="137"/>
      <c r="DGU93" s="139"/>
      <c r="DGV93" s="55"/>
      <c r="DGW93" s="137"/>
      <c r="DGX93" s="139"/>
      <c r="DGY93" s="55"/>
      <c r="DGZ93" s="137"/>
      <c r="DHA93" s="139"/>
      <c r="DHB93" s="55"/>
      <c r="DHC93" s="137"/>
      <c r="DHD93" s="139"/>
      <c r="DHE93" s="55"/>
      <c r="DHF93" s="137"/>
      <c r="DHG93" s="139"/>
      <c r="DHH93" s="55"/>
      <c r="DHI93" s="137"/>
      <c r="DHJ93" s="139"/>
      <c r="DHK93" s="55"/>
      <c r="DHL93" s="137"/>
      <c r="DHM93" s="139"/>
      <c r="DHN93" s="55"/>
      <c r="DHO93" s="137"/>
      <c r="DHP93" s="139"/>
      <c r="DHQ93" s="55"/>
      <c r="DHR93" s="137"/>
      <c r="DHS93" s="139"/>
      <c r="DHT93" s="55"/>
      <c r="DHU93" s="137"/>
      <c r="DHV93" s="139"/>
      <c r="DHW93" s="55"/>
      <c r="DHX93" s="137"/>
      <c r="DHY93" s="139"/>
      <c r="DHZ93" s="55"/>
      <c r="DIA93" s="137"/>
      <c r="DIB93" s="139"/>
      <c r="DIC93" s="55"/>
      <c r="DID93" s="137"/>
      <c r="DIE93" s="139"/>
      <c r="DIF93" s="55"/>
      <c r="DIG93" s="137"/>
      <c r="DIH93" s="139"/>
      <c r="DII93" s="55"/>
      <c r="DIJ93" s="137"/>
      <c r="DIK93" s="139"/>
      <c r="DIL93" s="55"/>
      <c r="DIM93" s="137"/>
      <c r="DIN93" s="139"/>
      <c r="DIO93" s="55"/>
      <c r="DIP93" s="137"/>
      <c r="DIQ93" s="139"/>
      <c r="DIR93" s="55"/>
      <c r="DIS93" s="137"/>
      <c r="DIT93" s="139"/>
      <c r="DIU93" s="55"/>
      <c r="DIV93" s="137"/>
      <c r="DIW93" s="139"/>
      <c r="DIX93" s="55"/>
      <c r="DIY93" s="137"/>
      <c r="DIZ93" s="139"/>
      <c r="DJA93" s="55"/>
      <c r="DJB93" s="137"/>
      <c r="DJC93" s="139"/>
      <c r="DJD93" s="55"/>
      <c r="DJE93" s="137"/>
      <c r="DJF93" s="139"/>
      <c r="DJG93" s="55"/>
      <c r="DJH93" s="137"/>
      <c r="DJI93" s="139"/>
      <c r="DJJ93" s="55"/>
      <c r="DJK93" s="137"/>
      <c r="DJL93" s="139"/>
      <c r="DJM93" s="55"/>
      <c r="DJN93" s="137"/>
      <c r="DJO93" s="139"/>
      <c r="DJP93" s="55"/>
      <c r="DJQ93" s="137"/>
      <c r="DJR93" s="139"/>
      <c r="DJS93" s="55"/>
      <c r="DJT93" s="137"/>
      <c r="DJU93" s="139"/>
      <c r="DJV93" s="55"/>
      <c r="DJW93" s="137"/>
      <c r="DJX93" s="139"/>
      <c r="DJY93" s="55"/>
      <c r="DJZ93" s="137"/>
      <c r="DKA93" s="139"/>
      <c r="DKB93" s="55"/>
      <c r="DKC93" s="137"/>
      <c r="DKD93" s="139"/>
      <c r="DKE93" s="55"/>
      <c r="DKF93" s="137"/>
      <c r="DKG93" s="139"/>
      <c r="DKH93" s="55"/>
      <c r="DKI93" s="137"/>
      <c r="DKJ93" s="139"/>
      <c r="DKK93" s="55"/>
      <c r="DKL93" s="137"/>
      <c r="DKM93" s="139"/>
      <c r="DKN93" s="55"/>
      <c r="DKO93" s="137"/>
      <c r="DKP93" s="139"/>
      <c r="DKQ93" s="55"/>
      <c r="DKR93" s="137"/>
      <c r="DKS93" s="139"/>
      <c r="DKT93" s="55"/>
      <c r="DKU93" s="137"/>
      <c r="DKV93" s="139"/>
      <c r="DKW93" s="55"/>
      <c r="DKX93" s="137"/>
      <c r="DKY93" s="139"/>
      <c r="DKZ93" s="55"/>
      <c r="DLA93" s="137"/>
      <c r="DLB93" s="139"/>
      <c r="DLC93" s="55"/>
      <c r="DLD93" s="137"/>
      <c r="DLE93" s="139"/>
      <c r="DLF93" s="55"/>
      <c r="DLG93" s="137"/>
      <c r="DLH93" s="139"/>
      <c r="DLI93" s="55"/>
      <c r="DLJ93" s="137"/>
      <c r="DLK93" s="139"/>
      <c r="DLL93" s="55"/>
      <c r="DLM93" s="137"/>
      <c r="DLN93" s="139"/>
      <c r="DLO93" s="55"/>
      <c r="DLP93" s="137"/>
      <c r="DLQ93" s="139"/>
      <c r="DLR93" s="55"/>
      <c r="DLS93" s="137"/>
      <c r="DLT93" s="139"/>
      <c r="DLU93" s="55"/>
      <c r="DLV93" s="137"/>
      <c r="DLW93" s="139"/>
      <c r="DLX93" s="55"/>
      <c r="DLY93" s="137"/>
      <c r="DLZ93" s="139"/>
      <c r="DMA93" s="55"/>
      <c r="DMB93" s="137"/>
      <c r="DMC93" s="139"/>
      <c r="DMD93" s="55"/>
      <c r="DME93" s="137"/>
      <c r="DMF93" s="139"/>
      <c r="DMG93" s="55"/>
      <c r="DMH93" s="137"/>
      <c r="DMI93" s="139"/>
      <c r="DMJ93" s="55"/>
      <c r="DMK93" s="137"/>
      <c r="DML93" s="139"/>
      <c r="DMM93" s="55"/>
      <c r="DMN93" s="137"/>
      <c r="DMO93" s="139"/>
      <c r="DMP93" s="55"/>
      <c r="DMQ93" s="137"/>
      <c r="DMR93" s="139"/>
      <c r="DMS93" s="55"/>
      <c r="DMT93" s="137"/>
      <c r="DMU93" s="139"/>
      <c r="DMV93" s="55"/>
      <c r="DMW93" s="137"/>
      <c r="DMX93" s="139"/>
      <c r="DMY93" s="55"/>
      <c r="DMZ93" s="137"/>
      <c r="DNA93" s="139"/>
      <c r="DNB93" s="55"/>
      <c r="DNC93" s="137"/>
      <c r="DND93" s="139"/>
      <c r="DNE93" s="55"/>
      <c r="DNF93" s="137"/>
      <c r="DNG93" s="139"/>
      <c r="DNH93" s="55"/>
      <c r="DNI93" s="137"/>
      <c r="DNJ93" s="139"/>
      <c r="DNK93" s="55"/>
      <c r="DNL93" s="137"/>
      <c r="DNM93" s="139"/>
      <c r="DNN93" s="55"/>
      <c r="DNO93" s="137"/>
      <c r="DNP93" s="139"/>
      <c r="DNQ93" s="55"/>
      <c r="DNR93" s="137"/>
      <c r="DNS93" s="139"/>
      <c r="DNT93" s="55"/>
      <c r="DNU93" s="137"/>
      <c r="DNV93" s="139"/>
      <c r="DNW93" s="55"/>
      <c r="DNX93" s="137"/>
      <c r="DNY93" s="139"/>
      <c r="DNZ93" s="55"/>
      <c r="DOA93" s="137"/>
      <c r="DOB93" s="139"/>
      <c r="DOC93" s="55"/>
      <c r="DOD93" s="137"/>
      <c r="DOE93" s="139"/>
      <c r="DOF93" s="55"/>
      <c r="DOG93" s="137"/>
      <c r="DOH93" s="139"/>
      <c r="DOI93" s="55"/>
      <c r="DOJ93" s="137"/>
      <c r="DOK93" s="139"/>
      <c r="DOL93" s="55"/>
      <c r="DOM93" s="137"/>
      <c r="DON93" s="139"/>
      <c r="DOO93" s="55"/>
      <c r="DOP93" s="137"/>
      <c r="DOQ93" s="139"/>
      <c r="DOR93" s="55"/>
      <c r="DOS93" s="137"/>
      <c r="DOT93" s="139"/>
      <c r="DOU93" s="55"/>
      <c r="DOV93" s="137"/>
      <c r="DOW93" s="139"/>
      <c r="DOX93" s="55"/>
      <c r="DOY93" s="137"/>
      <c r="DOZ93" s="139"/>
      <c r="DPA93" s="55"/>
      <c r="DPB93" s="137"/>
      <c r="DPC93" s="139"/>
      <c r="DPD93" s="55"/>
      <c r="DPE93" s="137"/>
      <c r="DPF93" s="139"/>
      <c r="DPG93" s="55"/>
      <c r="DPH93" s="137"/>
      <c r="DPI93" s="139"/>
      <c r="DPJ93" s="55"/>
      <c r="DPK93" s="137"/>
      <c r="DPL93" s="139"/>
      <c r="DPM93" s="55"/>
      <c r="DPN93" s="137"/>
      <c r="DPO93" s="139"/>
      <c r="DPP93" s="55"/>
      <c r="DPQ93" s="137"/>
      <c r="DPR93" s="139"/>
      <c r="DPS93" s="55"/>
      <c r="DPT93" s="137"/>
      <c r="DPU93" s="139"/>
      <c r="DPV93" s="55"/>
      <c r="DPW93" s="137"/>
      <c r="DPX93" s="139"/>
      <c r="DPY93" s="55"/>
      <c r="DPZ93" s="137"/>
      <c r="DQA93" s="139"/>
      <c r="DQB93" s="55"/>
      <c r="DQC93" s="137"/>
      <c r="DQD93" s="139"/>
      <c r="DQE93" s="55"/>
      <c r="DQF93" s="137"/>
      <c r="DQG93" s="139"/>
      <c r="DQH93" s="55"/>
      <c r="DQI93" s="137"/>
      <c r="DQJ93" s="139"/>
      <c r="DQK93" s="55"/>
      <c r="DQL93" s="137"/>
      <c r="DQM93" s="139"/>
      <c r="DQN93" s="55"/>
      <c r="DQO93" s="137"/>
      <c r="DQP93" s="139"/>
      <c r="DQQ93" s="55"/>
      <c r="DQR93" s="137"/>
      <c r="DQS93" s="139"/>
      <c r="DQT93" s="55"/>
      <c r="DQU93" s="137"/>
      <c r="DQV93" s="139"/>
      <c r="DQW93" s="55"/>
      <c r="DQX93" s="137"/>
      <c r="DQY93" s="139"/>
      <c r="DQZ93" s="55"/>
      <c r="DRA93" s="137"/>
      <c r="DRB93" s="139"/>
      <c r="DRC93" s="55"/>
      <c r="DRD93" s="137"/>
      <c r="DRE93" s="139"/>
      <c r="DRF93" s="55"/>
      <c r="DRG93" s="137"/>
      <c r="DRH93" s="139"/>
      <c r="DRI93" s="55"/>
      <c r="DRJ93" s="137"/>
      <c r="DRK93" s="139"/>
      <c r="DRL93" s="55"/>
      <c r="DRM93" s="137"/>
      <c r="DRN93" s="139"/>
      <c r="DRO93" s="55"/>
      <c r="DRP93" s="137"/>
      <c r="DRQ93" s="139"/>
      <c r="DRR93" s="55"/>
      <c r="DRS93" s="137"/>
      <c r="DRT93" s="139"/>
      <c r="DRU93" s="55"/>
      <c r="DRV93" s="137"/>
      <c r="DRW93" s="139"/>
      <c r="DRX93" s="55"/>
      <c r="DRY93" s="137"/>
      <c r="DRZ93" s="139"/>
      <c r="DSA93" s="55"/>
      <c r="DSB93" s="137"/>
      <c r="DSC93" s="139"/>
      <c r="DSD93" s="55"/>
      <c r="DSE93" s="137"/>
      <c r="DSF93" s="139"/>
      <c r="DSG93" s="55"/>
      <c r="DSH93" s="137"/>
      <c r="DSI93" s="139"/>
      <c r="DSJ93" s="55"/>
      <c r="DSK93" s="137"/>
      <c r="DSL93" s="139"/>
      <c r="DSM93" s="55"/>
      <c r="DSN93" s="137"/>
      <c r="DSO93" s="139"/>
      <c r="DSP93" s="55"/>
      <c r="DSQ93" s="137"/>
      <c r="DSR93" s="139"/>
      <c r="DSS93" s="55"/>
      <c r="DST93" s="137"/>
      <c r="DSU93" s="139"/>
      <c r="DSV93" s="55"/>
      <c r="DSW93" s="137"/>
      <c r="DSX93" s="139"/>
      <c r="DSY93" s="55"/>
      <c r="DSZ93" s="137"/>
      <c r="DTA93" s="139"/>
      <c r="DTB93" s="55"/>
      <c r="DTC93" s="137"/>
      <c r="DTD93" s="139"/>
      <c r="DTE93" s="55"/>
      <c r="DTF93" s="137"/>
      <c r="DTG93" s="139"/>
      <c r="DTH93" s="55"/>
      <c r="DTI93" s="137"/>
      <c r="DTJ93" s="139"/>
      <c r="DTK93" s="55"/>
      <c r="DTL93" s="137"/>
      <c r="DTM93" s="139"/>
      <c r="DTN93" s="55"/>
      <c r="DTO93" s="137"/>
      <c r="DTP93" s="139"/>
      <c r="DTQ93" s="55"/>
      <c r="DTR93" s="137"/>
      <c r="DTS93" s="139"/>
      <c r="DTT93" s="55"/>
      <c r="DTU93" s="137"/>
      <c r="DTV93" s="139"/>
      <c r="DTW93" s="55"/>
      <c r="DTX93" s="137"/>
      <c r="DTY93" s="139"/>
      <c r="DTZ93" s="55"/>
      <c r="DUA93" s="137"/>
      <c r="DUB93" s="139"/>
      <c r="DUC93" s="55"/>
      <c r="DUD93" s="137"/>
      <c r="DUE93" s="139"/>
      <c r="DUF93" s="55"/>
      <c r="DUG93" s="137"/>
      <c r="DUH93" s="139"/>
      <c r="DUI93" s="55"/>
      <c r="DUJ93" s="137"/>
      <c r="DUK93" s="139"/>
      <c r="DUL93" s="55"/>
      <c r="DUM93" s="137"/>
      <c r="DUN93" s="139"/>
      <c r="DUO93" s="55"/>
      <c r="DUP93" s="137"/>
      <c r="DUQ93" s="139"/>
      <c r="DUR93" s="55"/>
      <c r="DUS93" s="137"/>
      <c r="DUT93" s="139"/>
      <c r="DUU93" s="55"/>
      <c r="DUV93" s="137"/>
      <c r="DUW93" s="139"/>
      <c r="DUX93" s="55"/>
      <c r="DUY93" s="137"/>
      <c r="DUZ93" s="139"/>
      <c r="DVA93" s="55"/>
      <c r="DVB93" s="137"/>
      <c r="DVC93" s="139"/>
      <c r="DVD93" s="55"/>
      <c r="DVE93" s="137"/>
      <c r="DVF93" s="139"/>
      <c r="DVG93" s="55"/>
      <c r="DVH93" s="137"/>
      <c r="DVI93" s="139"/>
      <c r="DVJ93" s="55"/>
      <c r="DVK93" s="137"/>
      <c r="DVL93" s="139"/>
      <c r="DVM93" s="55"/>
      <c r="DVN93" s="137"/>
      <c r="DVO93" s="139"/>
      <c r="DVP93" s="55"/>
      <c r="DVQ93" s="137"/>
      <c r="DVR93" s="139"/>
      <c r="DVS93" s="55"/>
      <c r="DVT93" s="137"/>
      <c r="DVU93" s="139"/>
      <c r="DVV93" s="55"/>
      <c r="DVW93" s="137"/>
      <c r="DVX93" s="139"/>
      <c r="DVY93" s="55"/>
      <c r="DVZ93" s="137"/>
      <c r="DWA93" s="139"/>
      <c r="DWB93" s="55"/>
      <c r="DWC93" s="137"/>
      <c r="DWD93" s="139"/>
      <c r="DWE93" s="55"/>
      <c r="DWF93" s="137"/>
      <c r="DWG93" s="139"/>
      <c r="DWH93" s="55"/>
      <c r="DWI93" s="137"/>
      <c r="DWJ93" s="139"/>
      <c r="DWK93" s="55"/>
      <c r="DWL93" s="137"/>
      <c r="DWM93" s="139"/>
      <c r="DWN93" s="55"/>
      <c r="DWO93" s="137"/>
      <c r="DWP93" s="139"/>
      <c r="DWQ93" s="55"/>
      <c r="DWR93" s="137"/>
      <c r="DWS93" s="139"/>
      <c r="DWT93" s="55"/>
      <c r="DWU93" s="137"/>
      <c r="DWV93" s="139"/>
      <c r="DWW93" s="55"/>
      <c r="DWX93" s="137"/>
      <c r="DWY93" s="139"/>
      <c r="DWZ93" s="55"/>
      <c r="DXA93" s="137"/>
      <c r="DXB93" s="139"/>
      <c r="DXC93" s="55"/>
      <c r="DXD93" s="137"/>
      <c r="DXE93" s="139"/>
      <c r="DXF93" s="55"/>
      <c r="DXG93" s="137"/>
      <c r="DXH93" s="139"/>
      <c r="DXI93" s="55"/>
      <c r="DXJ93" s="137"/>
      <c r="DXK93" s="139"/>
      <c r="DXL93" s="55"/>
      <c r="DXM93" s="137"/>
      <c r="DXN93" s="139"/>
      <c r="DXO93" s="55"/>
      <c r="DXP93" s="137"/>
      <c r="DXQ93" s="139"/>
      <c r="DXR93" s="55"/>
      <c r="DXS93" s="137"/>
      <c r="DXT93" s="139"/>
      <c r="DXU93" s="55"/>
      <c r="DXV93" s="137"/>
      <c r="DXW93" s="139"/>
      <c r="DXX93" s="55"/>
      <c r="DXY93" s="137"/>
      <c r="DXZ93" s="139"/>
      <c r="DYA93" s="55"/>
      <c r="DYB93" s="137"/>
      <c r="DYC93" s="139"/>
      <c r="DYD93" s="55"/>
      <c r="DYE93" s="137"/>
      <c r="DYF93" s="139"/>
      <c r="DYG93" s="55"/>
      <c r="DYH93" s="137"/>
      <c r="DYI93" s="139"/>
      <c r="DYJ93" s="55"/>
      <c r="DYK93" s="137"/>
      <c r="DYL93" s="139"/>
      <c r="DYM93" s="55"/>
      <c r="DYN93" s="137"/>
      <c r="DYO93" s="139"/>
      <c r="DYP93" s="55"/>
      <c r="DYQ93" s="137"/>
      <c r="DYR93" s="139"/>
      <c r="DYS93" s="55"/>
      <c r="DYT93" s="137"/>
      <c r="DYU93" s="139"/>
      <c r="DYV93" s="55"/>
      <c r="DYW93" s="137"/>
      <c r="DYX93" s="139"/>
      <c r="DYY93" s="55"/>
      <c r="DYZ93" s="137"/>
      <c r="DZA93" s="139"/>
      <c r="DZB93" s="55"/>
      <c r="DZC93" s="137"/>
      <c r="DZD93" s="139"/>
      <c r="DZE93" s="55"/>
      <c r="DZF93" s="137"/>
      <c r="DZG93" s="139"/>
      <c r="DZH93" s="55"/>
      <c r="DZI93" s="137"/>
      <c r="DZJ93" s="139"/>
      <c r="DZK93" s="55"/>
      <c r="DZL93" s="137"/>
      <c r="DZM93" s="139"/>
      <c r="DZN93" s="55"/>
      <c r="DZO93" s="137"/>
      <c r="DZP93" s="139"/>
      <c r="DZQ93" s="55"/>
      <c r="DZR93" s="137"/>
      <c r="DZS93" s="139"/>
      <c r="DZT93" s="55"/>
      <c r="DZU93" s="137"/>
      <c r="DZV93" s="139"/>
      <c r="DZW93" s="55"/>
      <c r="DZX93" s="137"/>
      <c r="DZY93" s="139"/>
      <c r="DZZ93" s="55"/>
      <c r="EAA93" s="137"/>
      <c r="EAB93" s="139"/>
      <c r="EAC93" s="55"/>
      <c r="EAD93" s="137"/>
      <c r="EAE93" s="139"/>
      <c r="EAF93" s="55"/>
      <c r="EAG93" s="137"/>
      <c r="EAH93" s="139"/>
      <c r="EAI93" s="55"/>
      <c r="EAJ93" s="137"/>
      <c r="EAK93" s="139"/>
      <c r="EAL93" s="55"/>
      <c r="EAM93" s="137"/>
      <c r="EAN93" s="139"/>
      <c r="EAO93" s="55"/>
      <c r="EAP93" s="137"/>
      <c r="EAQ93" s="139"/>
      <c r="EAR93" s="55"/>
      <c r="EAS93" s="137"/>
      <c r="EAT93" s="139"/>
      <c r="EAU93" s="55"/>
      <c r="EAV93" s="137"/>
      <c r="EAW93" s="139"/>
      <c r="EAX93" s="55"/>
      <c r="EAY93" s="137"/>
      <c r="EAZ93" s="139"/>
      <c r="EBA93" s="55"/>
      <c r="EBB93" s="137"/>
      <c r="EBC93" s="139"/>
      <c r="EBD93" s="55"/>
      <c r="EBE93" s="137"/>
      <c r="EBF93" s="139"/>
      <c r="EBG93" s="55"/>
      <c r="EBH93" s="137"/>
      <c r="EBI93" s="139"/>
      <c r="EBJ93" s="55"/>
      <c r="EBK93" s="137"/>
      <c r="EBL93" s="139"/>
      <c r="EBM93" s="55"/>
      <c r="EBN93" s="137"/>
      <c r="EBO93" s="139"/>
      <c r="EBP93" s="55"/>
      <c r="EBQ93" s="137"/>
      <c r="EBR93" s="139"/>
      <c r="EBS93" s="55"/>
      <c r="EBT93" s="137"/>
      <c r="EBU93" s="139"/>
      <c r="EBV93" s="55"/>
      <c r="EBW93" s="137"/>
      <c r="EBX93" s="139"/>
      <c r="EBY93" s="55"/>
      <c r="EBZ93" s="137"/>
      <c r="ECA93" s="139"/>
      <c r="ECB93" s="55"/>
      <c r="ECC93" s="137"/>
      <c r="ECD93" s="139"/>
      <c r="ECE93" s="55"/>
      <c r="ECF93" s="137"/>
      <c r="ECG93" s="139"/>
      <c r="ECH93" s="55"/>
      <c r="ECI93" s="137"/>
      <c r="ECJ93" s="139"/>
      <c r="ECK93" s="55"/>
      <c r="ECL93" s="137"/>
      <c r="ECM93" s="139"/>
      <c r="ECN93" s="55"/>
      <c r="ECO93" s="137"/>
      <c r="ECP93" s="139"/>
      <c r="ECQ93" s="55"/>
      <c r="ECR93" s="137"/>
      <c r="ECS93" s="139"/>
      <c r="ECT93" s="55"/>
      <c r="ECU93" s="137"/>
      <c r="ECV93" s="139"/>
      <c r="ECW93" s="55"/>
      <c r="ECX93" s="137"/>
      <c r="ECY93" s="139"/>
      <c r="ECZ93" s="55"/>
      <c r="EDA93" s="137"/>
      <c r="EDB93" s="139"/>
      <c r="EDC93" s="55"/>
      <c r="EDD93" s="137"/>
      <c r="EDE93" s="139"/>
      <c r="EDF93" s="55"/>
      <c r="EDG93" s="137"/>
      <c r="EDH93" s="139"/>
      <c r="EDI93" s="55"/>
      <c r="EDJ93" s="137"/>
      <c r="EDK93" s="139"/>
      <c r="EDL93" s="55"/>
      <c r="EDM93" s="137"/>
      <c r="EDN93" s="139"/>
      <c r="EDO93" s="55"/>
      <c r="EDP93" s="137"/>
      <c r="EDQ93" s="139"/>
      <c r="EDR93" s="55"/>
      <c r="EDS93" s="137"/>
      <c r="EDT93" s="139"/>
      <c r="EDU93" s="55"/>
      <c r="EDV93" s="137"/>
      <c r="EDW93" s="139"/>
      <c r="EDX93" s="55"/>
      <c r="EDY93" s="137"/>
      <c r="EDZ93" s="139"/>
      <c r="EEA93" s="55"/>
      <c r="EEB93" s="137"/>
      <c r="EEC93" s="139"/>
      <c r="EED93" s="55"/>
      <c r="EEE93" s="137"/>
      <c r="EEF93" s="139"/>
      <c r="EEG93" s="55"/>
      <c r="EEH93" s="137"/>
      <c r="EEI93" s="139"/>
      <c r="EEJ93" s="55"/>
      <c r="EEK93" s="137"/>
      <c r="EEL93" s="139"/>
      <c r="EEM93" s="55"/>
      <c r="EEN93" s="137"/>
      <c r="EEO93" s="139"/>
      <c r="EEP93" s="55"/>
      <c r="EEQ93" s="137"/>
      <c r="EER93" s="139"/>
      <c r="EES93" s="55"/>
      <c r="EET93" s="137"/>
      <c r="EEU93" s="139"/>
      <c r="EEV93" s="55"/>
      <c r="EEW93" s="137"/>
      <c r="EEX93" s="139"/>
      <c r="EEY93" s="55"/>
      <c r="EEZ93" s="137"/>
      <c r="EFA93" s="139"/>
      <c r="EFB93" s="55"/>
      <c r="EFC93" s="137"/>
      <c r="EFD93" s="139"/>
      <c r="EFE93" s="55"/>
      <c r="EFF93" s="137"/>
      <c r="EFG93" s="139"/>
      <c r="EFH93" s="55"/>
      <c r="EFI93" s="137"/>
      <c r="EFJ93" s="139"/>
      <c r="EFK93" s="55"/>
      <c r="EFL93" s="137"/>
      <c r="EFM93" s="139"/>
      <c r="EFN93" s="55"/>
      <c r="EFO93" s="137"/>
      <c r="EFP93" s="139"/>
      <c r="EFQ93" s="55"/>
      <c r="EFR93" s="137"/>
      <c r="EFS93" s="139"/>
      <c r="EFT93" s="55"/>
      <c r="EFU93" s="137"/>
      <c r="EFV93" s="139"/>
      <c r="EFW93" s="55"/>
      <c r="EFX93" s="137"/>
      <c r="EFY93" s="139"/>
      <c r="EFZ93" s="55"/>
      <c r="EGA93" s="137"/>
      <c r="EGB93" s="139"/>
      <c r="EGC93" s="55"/>
      <c r="EGD93" s="137"/>
      <c r="EGE93" s="139"/>
      <c r="EGF93" s="55"/>
      <c r="EGG93" s="137"/>
      <c r="EGH93" s="139"/>
      <c r="EGI93" s="55"/>
      <c r="EGJ93" s="137"/>
      <c r="EGK93" s="139"/>
      <c r="EGL93" s="55"/>
      <c r="EGM93" s="137"/>
      <c r="EGN93" s="139"/>
      <c r="EGO93" s="55"/>
      <c r="EGP93" s="137"/>
      <c r="EGQ93" s="139"/>
      <c r="EGR93" s="55"/>
      <c r="EGS93" s="137"/>
      <c r="EGT93" s="139"/>
      <c r="EGU93" s="55"/>
      <c r="EGV93" s="137"/>
      <c r="EGW93" s="139"/>
      <c r="EGX93" s="55"/>
      <c r="EGY93" s="137"/>
      <c r="EGZ93" s="139"/>
      <c r="EHA93" s="55"/>
      <c r="EHB93" s="137"/>
      <c r="EHC93" s="139"/>
      <c r="EHD93" s="55"/>
      <c r="EHE93" s="137"/>
      <c r="EHF93" s="139"/>
      <c r="EHG93" s="55"/>
      <c r="EHH93" s="137"/>
      <c r="EHI93" s="139"/>
      <c r="EHJ93" s="55"/>
      <c r="EHK93" s="137"/>
      <c r="EHL93" s="139"/>
      <c r="EHM93" s="55"/>
      <c r="EHN93" s="137"/>
      <c r="EHO93" s="139"/>
      <c r="EHP93" s="55"/>
      <c r="EHQ93" s="137"/>
      <c r="EHR93" s="139"/>
      <c r="EHS93" s="55"/>
      <c r="EHT93" s="137"/>
      <c r="EHU93" s="139"/>
      <c r="EHV93" s="55"/>
      <c r="EHW93" s="137"/>
      <c r="EHX93" s="139"/>
      <c r="EHY93" s="55"/>
      <c r="EHZ93" s="137"/>
      <c r="EIA93" s="139"/>
      <c r="EIB93" s="55"/>
      <c r="EIC93" s="137"/>
      <c r="EID93" s="139"/>
      <c r="EIE93" s="55"/>
      <c r="EIF93" s="137"/>
      <c r="EIG93" s="139"/>
      <c r="EIH93" s="55"/>
      <c r="EII93" s="137"/>
      <c r="EIJ93" s="139"/>
      <c r="EIK93" s="55"/>
      <c r="EIL93" s="137"/>
      <c r="EIM93" s="139"/>
      <c r="EIN93" s="55"/>
      <c r="EIO93" s="137"/>
      <c r="EIP93" s="139"/>
      <c r="EIQ93" s="55"/>
      <c r="EIR93" s="137"/>
      <c r="EIS93" s="139"/>
      <c r="EIT93" s="55"/>
      <c r="EIU93" s="137"/>
      <c r="EIV93" s="139"/>
      <c r="EIW93" s="55"/>
      <c r="EIX93" s="137"/>
      <c r="EIY93" s="139"/>
      <c r="EIZ93" s="55"/>
      <c r="EJA93" s="137"/>
      <c r="EJB93" s="139"/>
      <c r="EJC93" s="55"/>
      <c r="EJD93" s="137"/>
      <c r="EJE93" s="139"/>
      <c r="EJF93" s="55"/>
      <c r="EJG93" s="137"/>
      <c r="EJH93" s="139"/>
      <c r="EJI93" s="55"/>
      <c r="EJJ93" s="137"/>
      <c r="EJK93" s="139"/>
      <c r="EJL93" s="55"/>
      <c r="EJM93" s="137"/>
      <c r="EJN93" s="139"/>
      <c r="EJO93" s="55"/>
      <c r="EJP93" s="137"/>
      <c r="EJQ93" s="139"/>
      <c r="EJR93" s="55"/>
      <c r="EJS93" s="137"/>
      <c r="EJT93" s="139"/>
      <c r="EJU93" s="55"/>
      <c r="EJV93" s="137"/>
      <c r="EJW93" s="139"/>
      <c r="EJX93" s="55"/>
      <c r="EJY93" s="137"/>
      <c r="EJZ93" s="139"/>
      <c r="EKA93" s="55"/>
      <c r="EKB93" s="137"/>
      <c r="EKC93" s="139"/>
      <c r="EKD93" s="55"/>
      <c r="EKE93" s="137"/>
      <c r="EKF93" s="139"/>
      <c r="EKG93" s="55"/>
      <c r="EKH93" s="137"/>
      <c r="EKI93" s="139"/>
      <c r="EKJ93" s="55"/>
      <c r="EKK93" s="137"/>
      <c r="EKL93" s="139"/>
      <c r="EKM93" s="55"/>
      <c r="EKN93" s="137"/>
      <c r="EKO93" s="139"/>
      <c r="EKP93" s="55"/>
      <c r="EKQ93" s="137"/>
      <c r="EKR93" s="139"/>
      <c r="EKS93" s="55"/>
      <c r="EKT93" s="137"/>
      <c r="EKU93" s="139"/>
      <c r="EKV93" s="55"/>
      <c r="EKW93" s="137"/>
      <c r="EKX93" s="139"/>
      <c r="EKY93" s="55"/>
      <c r="EKZ93" s="137"/>
      <c r="ELA93" s="139"/>
      <c r="ELB93" s="55"/>
      <c r="ELC93" s="137"/>
      <c r="ELD93" s="139"/>
      <c r="ELE93" s="55"/>
      <c r="ELF93" s="137"/>
      <c r="ELG93" s="139"/>
      <c r="ELH93" s="55"/>
      <c r="ELI93" s="137"/>
      <c r="ELJ93" s="139"/>
      <c r="ELK93" s="55"/>
      <c r="ELL93" s="137"/>
      <c r="ELM93" s="139"/>
      <c r="ELN93" s="55"/>
      <c r="ELO93" s="137"/>
      <c r="ELP93" s="139"/>
      <c r="ELQ93" s="55"/>
      <c r="ELR93" s="137"/>
      <c r="ELS93" s="139"/>
      <c r="ELT93" s="55"/>
      <c r="ELU93" s="137"/>
      <c r="ELV93" s="139"/>
      <c r="ELW93" s="55"/>
      <c r="ELX93" s="137"/>
      <c r="ELY93" s="139"/>
      <c r="ELZ93" s="55"/>
      <c r="EMA93" s="137"/>
      <c r="EMB93" s="139"/>
      <c r="EMC93" s="55"/>
      <c r="EMD93" s="137"/>
      <c r="EME93" s="139"/>
      <c r="EMF93" s="55"/>
      <c r="EMG93" s="137"/>
      <c r="EMH93" s="139"/>
      <c r="EMI93" s="55"/>
      <c r="EMJ93" s="137"/>
      <c r="EMK93" s="139"/>
      <c r="EML93" s="55"/>
      <c r="EMM93" s="137"/>
      <c r="EMN93" s="139"/>
      <c r="EMO93" s="55"/>
      <c r="EMP93" s="137"/>
      <c r="EMQ93" s="139"/>
      <c r="EMR93" s="55"/>
      <c r="EMS93" s="137"/>
      <c r="EMT93" s="139"/>
      <c r="EMU93" s="55"/>
      <c r="EMV93" s="137"/>
      <c r="EMW93" s="139"/>
      <c r="EMX93" s="55"/>
      <c r="EMY93" s="137"/>
      <c r="EMZ93" s="139"/>
      <c r="ENA93" s="55"/>
      <c r="ENB93" s="137"/>
      <c r="ENC93" s="139"/>
      <c r="END93" s="55"/>
      <c r="ENE93" s="137"/>
      <c r="ENF93" s="139"/>
      <c r="ENG93" s="55"/>
      <c r="ENH93" s="137"/>
      <c r="ENI93" s="139"/>
      <c r="ENJ93" s="55"/>
      <c r="ENK93" s="137"/>
      <c r="ENL93" s="139"/>
      <c r="ENM93" s="55"/>
      <c r="ENN93" s="137"/>
      <c r="ENO93" s="139"/>
      <c r="ENP93" s="55"/>
      <c r="ENQ93" s="137"/>
      <c r="ENR93" s="139"/>
      <c r="ENS93" s="55"/>
      <c r="ENT93" s="137"/>
      <c r="ENU93" s="139"/>
      <c r="ENV93" s="55"/>
      <c r="ENW93" s="137"/>
      <c r="ENX93" s="139"/>
      <c r="ENY93" s="55"/>
      <c r="ENZ93" s="137"/>
      <c r="EOA93" s="139"/>
      <c r="EOB93" s="55"/>
      <c r="EOC93" s="137"/>
      <c r="EOD93" s="139"/>
      <c r="EOE93" s="55"/>
      <c r="EOF93" s="137"/>
      <c r="EOG93" s="139"/>
      <c r="EOH93" s="55"/>
      <c r="EOI93" s="137"/>
      <c r="EOJ93" s="139"/>
      <c r="EOK93" s="55"/>
      <c r="EOL93" s="137"/>
      <c r="EOM93" s="139"/>
      <c r="EON93" s="55"/>
      <c r="EOO93" s="137"/>
      <c r="EOP93" s="139"/>
      <c r="EOQ93" s="55"/>
      <c r="EOR93" s="137"/>
      <c r="EOS93" s="139"/>
      <c r="EOT93" s="55"/>
      <c r="EOU93" s="137"/>
      <c r="EOV93" s="139"/>
      <c r="EOW93" s="55"/>
      <c r="EOX93" s="137"/>
      <c r="EOY93" s="139"/>
      <c r="EOZ93" s="55"/>
      <c r="EPA93" s="137"/>
      <c r="EPB93" s="139"/>
      <c r="EPC93" s="55"/>
      <c r="EPD93" s="137"/>
      <c r="EPE93" s="139"/>
      <c r="EPF93" s="55"/>
      <c r="EPG93" s="137"/>
      <c r="EPH93" s="139"/>
      <c r="EPI93" s="55"/>
      <c r="EPJ93" s="137"/>
      <c r="EPK93" s="139"/>
      <c r="EPL93" s="55"/>
      <c r="EPM93" s="137"/>
      <c r="EPN93" s="139"/>
      <c r="EPO93" s="55"/>
      <c r="EPP93" s="137"/>
      <c r="EPQ93" s="139"/>
      <c r="EPR93" s="55"/>
      <c r="EPS93" s="137"/>
      <c r="EPT93" s="139"/>
      <c r="EPU93" s="55"/>
      <c r="EPV93" s="137"/>
      <c r="EPW93" s="139"/>
      <c r="EPX93" s="55"/>
      <c r="EPY93" s="137"/>
      <c r="EPZ93" s="139"/>
      <c r="EQA93" s="55"/>
      <c r="EQB93" s="137"/>
      <c r="EQC93" s="139"/>
      <c r="EQD93" s="55"/>
      <c r="EQE93" s="137"/>
      <c r="EQF93" s="139"/>
      <c r="EQG93" s="55"/>
      <c r="EQH93" s="137"/>
      <c r="EQI93" s="139"/>
      <c r="EQJ93" s="55"/>
      <c r="EQK93" s="137"/>
      <c r="EQL93" s="139"/>
      <c r="EQM93" s="55"/>
      <c r="EQN93" s="137"/>
      <c r="EQO93" s="139"/>
      <c r="EQP93" s="55"/>
      <c r="EQQ93" s="137"/>
      <c r="EQR93" s="139"/>
      <c r="EQS93" s="55"/>
      <c r="EQT93" s="137"/>
      <c r="EQU93" s="139"/>
      <c r="EQV93" s="55"/>
      <c r="EQW93" s="137"/>
      <c r="EQX93" s="139"/>
      <c r="EQY93" s="55"/>
      <c r="EQZ93" s="137"/>
      <c r="ERA93" s="139"/>
      <c r="ERB93" s="55"/>
      <c r="ERC93" s="137"/>
      <c r="ERD93" s="139"/>
      <c r="ERE93" s="55"/>
      <c r="ERF93" s="137"/>
      <c r="ERG93" s="139"/>
      <c r="ERH93" s="55"/>
      <c r="ERI93" s="137"/>
      <c r="ERJ93" s="139"/>
      <c r="ERK93" s="55"/>
      <c r="ERL93" s="137"/>
      <c r="ERM93" s="139"/>
      <c r="ERN93" s="55"/>
      <c r="ERO93" s="137"/>
      <c r="ERP93" s="139"/>
      <c r="ERQ93" s="55"/>
      <c r="ERR93" s="137"/>
      <c r="ERS93" s="139"/>
      <c r="ERT93" s="55"/>
      <c r="ERU93" s="137"/>
      <c r="ERV93" s="139"/>
      <c r="ERW93" s="55"/>
      <c r="ERX93" s="137"/>
      <c r="ERY93" s="139"/>
      <c r="ERZ93" s="55"/>
      <c r="ESA93" s="137"/>
      <c r="ESB93" s="139"/>
      <c r="ESC93" s="55"/>
      <c r="ESD93" s="137"/>
      <c r="ESE93" s="139"/>
      <c r="ESF93" s="55"/>
      <c r="ESG93" s="137"/>
      <c r="ESH93" s="139"/>
      <c r="ESI93" s="55"/>
      <c r="ESJ93" s="137"/>
      <c r="ESK93" s="139"/>
      <c r="ESL93" s="55"/>
      <c r="ESM93" s="137"/>
      <c r="ESN93" s="139"/>
      <c r="ESO93" s="55"/>
      <c r="ESP93" s="137"/>
      <c r="ESQ93" s="139"/>
      <c r="ESR93" s="55"/>
      <c r="ESS93" s="137"/>
      <c r="EST93" s="139"/>
      <c r="ESU93" s="55"/>
      <c r="ESV93" s="137"/>
      <c r="ESW93" s="139"/>
      <c r="ESX93" s="55"/>
      <c r="ESY93" s="137"/>
      <c r="ESZ93" s="139"/>
      <c r="ETA93" s="55"/>
      <c r="ETB93" s="137"/>
      <c r="ETC93" s="139"/>
      <c r="ETD93" s="55"/>
      <c r="ETE93" s="137"/>
      <c r="ETF93" s="139"/>
      <c r="ETG93" s="55"/>
      <c r="ETH93" s="137"/>
      <c r="ETI93" s="139"/>
      <c r="ETJ93" s="55"/>
      <c r="ETK93" s="137"/>
      <c r="ETL93" s="139"/>
      <c r="ETM93" s="55"/>
      <c r="ETN93" s="137"/>
      <c r="ETO93" s="139"/>
      <c r="ETP93" s="55"/>
      <c r="ETQ93" s="137"/>
      <c r="ETR93" s="139"/>
      <c r="ETS93" s="55"/>
      <c r="ETT93" s="137"/>
      <c r="ETU93" s="139"/>
      <c r="ETV93" s="55"/>
      <c r="ETW93" s="137"/>
      <c r="ETX93" s="139"/>
      <c r="ETY93" s="55"/>
      <c r="ETZ93" s="137"/>
      <c r="EUA93" s="139"/>
      <c r="EUB93" s="55"/>
      <c r="EUC93" s="137"/>
      <c r="EUD93" s="139"/>
      <c r="EUE93" s="55"/>
      <c r="EUF93" s="137"/>
      <c r="EUG93" s="139"/>
      <c r="EUH93" s="55"/>
      <c r="EUI93" s="137"/>
      <c r="EUJ93" s="139"/>
      <c r="EUK93" s="55"/>
      <c r="EUL93" s="137"/>
      <c r="EUM93" s="139"/>
      <c r="EUN93" s="55"/>
      <c r="EUO93" s="137"/>
      <c r="EUP93" s="139"/>
      <c r="EUQ93" s="55"/>
      <c r="EUR93" s="137"/>
      <c r="EUS93" s="139"/>
      <c r="EUT93" s="55"/>
      <c r="EUU93" s="137"/>
      <c r="EUV93" s="139"/>
      <c r="EUW93" s="55"/>
      <c r="EUX93" s="137"/>
      <c r="EUY93" s="139"/>
      <c r="EUZ93" s="55"/>
      <c r="EVA93" s="137"/>
      <c r="EVB93" s="139"/>
      <c r="EVC93" s="55"/>
      <c r="EVD93" s="137"/>
      <c r="EVE93" s="139"/>
      <c r="EVF93" s="55"/>
      <c r="EVG93" s="137"/>
      <c r="EVH93" s="139"/>
      <c r="EVI93" s="55"/>
      <c r="EVJ93" s="137"/>
      <c r="EVK93" s="139"/>
      <c r="EVL93" s="55"/>
      <c r="EVM93" s="137"/>
      <c r="EVN93" s="139"/>
      <c r="EVO93" s="55"/>
      <c r="EVP93" s="137"/>
      <c r="EVQ93" s="139"/>
      <c r="EVR93" s="55"/>
      <c r="EVS93" s="137"/>
      <c r="EVT93" s="139"/>
      <c r="EVU93" s="55"/>
      <c r="EVV93" s="137"/>
      <c r="EVW93" s="139"/>
      <c r="EVX93" s="55"/>
      <c r="EVY93" s="137"/>
      <c r="EVZ93" s="139"/>
      <c r="EWA93" s="55"/>
      <c r="EWB93" s="137"/>
      <c r="EWC93" s="139"/>
      <c r="EWD93" s="55"/>
      <c r="EWE93" s="137"/>
      <c r="EWF93" s="139"/>
      <c r="EWG93" s="55"/>
      <c r="EWH93" s="137"/>
      <c r="EWI93" s="139"/>
      <c r="EWJ93" s="55"/>
      <c r="EWK93" s="137"/>
      <c r="EWL93" s="139"/>
      <c r="EWM93" s="55"/>
      <c r="EWN93" s="137"/>
      <c r="EWO93" s="139"/>
      <c r="EWP93" s="55"/>
      <c r="EWQ93" s="137"/>
      <c r="EWR93" s="139"/>
      <c r="EWS93" s="55"/>
      <c r="EWT93" s="137"/>
      <c r="EWU93" s="139"/>
      <c r="EWV93" s="55"/>
      <c r="EWW93" s="137"/>
      <c r="EWX93" s="139"/>
      <c r="EWY93" s="55"/>
      <c r="EWZ93" s="137"/>
      <c r="EXA93" s="139"/>
      <c r="EXB93" s="55"/>
      <c r="EXC93" s="137"/>
      <c r="EXD93" s="139"/>
      <c r="EXE93" s="55"/>
      <c r="EXF93" s="137"/>
      <c r="EXG93" s="139"/>
      <c r="EXH93" s="55"/>
      <c r="EXI93" s="137"/>
      <c r="EXJ93" s="139"/>
      <c r="EXK93" s="55"/>
      <c r="EXL93" s="137"/>
      <c r="EXM93" s="139"/>
      <c r="EXN93" s="55"/>
      <c r="EXO93" s="137"/>
      <c r="EXP93" s="139"/>
      <c r="EXQ93" s="55"/>
      <c r="EXR93" s="137"/>
      <c r="EXS93" s="139"/>
      <c r="EXT93" s="55"/>
      <c r="EXU93" s="137"/>
      <c r="EXV93" s="139"/>
      <c r="EXW93" s="55"/>
      <c r="EXX93" s="137"/>
      <c r="EXY93" s="139"/>
      <c r="EXZ93" s="55"/>
      <c r="EYA93" s="137"/>
      <c r="EYB93" s="139"/>
      <c r="EYC93" s="55"/>
      <c r="EYD93" s="137"/>
      <c r="EYE93" s="139"/>
      <c r="EYF93" s="55"/>
      <c r="EYG93" s="137"/>
      <c r="EYH93" s="139"/>
      <c r="EYI93" s="55"/>
      <c r="EYJ93" s="137"/>
      <c r="EYK93" s="139"/>
      <c r="EYL93" s="55"/>
      <c r="EYM93" s="137"/>
      <c r="EYN93" s="139"/>
      <c r="EYO93" s="55"/>
      <c r="EYP93" s="137"/>
      <c r="EYQ93" s="139"/>
      <c r="EYR93" s="55"/>
      <c r="EYS93" s="137"/>
      <c r="EYT93" s="139"/>
      <c r="EYU93" s="55"/>
      <c r="EYV93" s="137"/>
      <c r="EYW93" s="139"/>
      <c r="EYX93" s="55"/>
      <c r="EYY93" s="137"/>
      <c r="EYZ93" s="139"/>
      <c r="EZA93" s="55"/>
      <c r="EZB93" s="137"/>
      <c r="EZC93" s="139"/>
      <c r="EZD93" s="55"/>
      <c r="EZE93" s="137"/>
      <c r="EZF93" s="139"/>
      <c r="EZG93" s="55"/>
      <c r="EZH93" s="137"/>
      <c r="EZI93" s="139"/>
      <c r="EZJ93" s="55"/>
      <c r="EZK93" s="137"/>
      <c r="EZL93" s="139"/>
      <c r="EZM93" s="55"/>
      <c r="EZN93" s="137"/>
      <c r="EZO93" s="139"/>
      <c r="EZP93" s="55"/>
      <c r="EZQ93" s="137"/>
      <c r="EZR93" s="139"/>
      <c r="EZS93" s="55"/>
      <c r="EZT93" s="137"/>
      <c r="EZU93" s="139"/>
      <c r="EZV93" s="55"/>
      <c r="EZW93" s="137"/>
      <c r="EZX93" s="139"/>
      <c r="EZY93" s="55"/>
      <c r="EZZ93" s="137"/>
      <c r="FAA93" s="139"/>
      <c r="FAB93" s="55"/>
      <c r="FAC93" s="137"/>
      <c r="FAD93" s="139"/>
      <c r="FAE93" s="55"/>
      <c r="FAF93" s="137"/>
      <c r="FAG93" s="139"/>
      <c r="FAH93" s="55"/>
      <c r="FAI93" s="137"/>
      <c r="FAJ93" s="139"/>
      <c r="FAK93" s="55"/>
      <c r="FAL93" s="137"/>
      <c r="FAM93" s="139"/>
      <c r="FAN93" s="55"/>
      <c r="FAO93" s="137"/>
      <c r="FAP93" s="139"/>
      <c r="FAQ93" s="55"/>
      <c r="FAR93" s="137"/>
      <c r="FAS93" s="139"/>
      <c r="FAT93" s="55"/>
      <c r="FAU93" s="137"/>
      <c r="FAV93" s="139"/>
      <c r="FAW93" s="55"/>
      <c r="FAX93" s="137"/>
      <c r="FAY93" s="139"/>
      <c r="FAZ93" s="55"/>
      <c r="FBA93" s="137"/>
      <c r="FBB93" s="139"/>
      <c r="FBC93" s="55"/>
      <c r="FBD93" s="137"/>
      <c r="FBE93" s="139"/>
      <c r="FBF93" s="55"/>
      <c r="FBG93" s="137"/>
      <c r="FBH93" s="139"/>
      <c r="FBI93" s="55"/>
      <c r="FBJ93" s="137"/>
      <c r="FBK93" s="139"/>
      <c r="FBL93" s="55"/>
      <c r="FBM93" s="137"/>
      <c r="FBN93" s="139"/>
      <c r="FBO93" s="55"/>
      <c r="FBP93" s="137"/>
      <c r="FBQ93" s="139"/>
      <c r="FBR93" s="55"/>
      <c r="FBS93" s="137"/>
      <c r="FBT93" s="139"/>
      <c r="FBU93" s="55"/>
      <c r="FBV93" s="137"/>
      <c r="FBW93" s="139"/>
      <c r="FBX93" s="55"/>
      <c r="FBY93" s="137"/>
      <c r="FBZ93" s="139"/>
      <c r="FCA93" s="55"/>
      <c r="FCB93" s="137"/>
      <c r="FCC93" s="139"/>
      <c r="FCD93" s="55"/>
      <c r="FCE93" s="137"/>
      <c r="FCF93" s="139"/>
      <c r="FCG93" s="55"/>
      <c r="FCH93" s="137"/>
      <c r="FCI93" s="139"/>
      <c r="FCJ93" s="55"/>
      <c r="FCK93" s="137"/>
      <c r="FCL93" s="139"/>
      <c r="FCM93" s="55"/>
      <c r="FCN93" s="137"/>
      <c r="FCO93" s="139"/>
      <c r="FCP93" s="55"/>
      <c r="FCQ93" s="137"/>
      <c r="FCR93" s="139"/>
      <c r="FCS93" s="55"/>
      <c r="FCT93" s="137"/>
      <c r="FCU93" s="139"/>
      <c r="FCV93" s="55"/>
      <c r="FCW93" s="137"/>
      <c r="FCX93" s="139"/>
      <c r="FCY93" s="55"/>
      <c r="FCZ93" s="137"/>
      <c r="FDA93" s="139"/>
      <c r="FDB93" s="55"/>
      <c r="FDC93" s="137"/>
      <c r="FDD93" s="139"/>
      <c r="FDE93" s="55"/>
      <c r="FDF93" s="137"/>
      <c r="FDG93" s="139"/>
      <c r="FDH93" s="55"/>
      <c r="FDI93" s="137"/>
      <c r="FDJ93" s="139"/>
      <c r="FDK93" s="55"/>
      <c r="FDL93" s="137"/>
      <c r="FDM93" s="139"/>
      <c r="FDN93" s="55"/>
      <c r="FDO93" s="137"/>
      <c r="FDP93" s="139"/>
      <c r="FDQ93" s="55"/>
      <c r="FDR93" s="137"/>
      <c r="FDS93" s="139"/>
      <c r="FDT93" s="55"/>
      <c r="FDU93" s="137"/>
      <c r="FDV93" s="139"/>
      <c r="FDW93" s="55"/>
      <c r="FDX93" s="137"/>
      <c r="FDY93" s="139"/>
      <c r="FDZ93" s="55"/>
      <c r="FEA93" s="137"/>
      <c r="FEB93" s="139"/>
      <c r="FEC93" s="55"/>
      <c r="FED93" s="137"/>
      <c r="FEE93" s="139"/>
      <c r="FEF93" s="55"/>
      <c r="FEG93" s="137"/>
      <c r="FEH93" s="139"/>
      <c r="FEI93" s="55"/>
      <c r="FEJ93" s="137"/>
      <c r="FEK93" s="139"/>
      <c r="FEL93" s="55"/>
      <c r="FEM93" s="137"/>
      <c r="FEN93" s="139"/>
      <c r="FEO93" s="55"/>
      <c r="FEP93" s="137"/>
      <c r="FEQ93" s="139"/>
      <c r="FER93" s="55"/>
      <c r="FES93" s="137"/>
      <c r="FET93" s="139"/>
      <c r="FEU93" s="55"/>
      <c r="FEV93" s="137"/>
      <c r="FEW93" s="139"/>
      <c r="FEX93" s="55"/>
      <c r="FEY93" s="137"/>
      <c r="FEZ93" s="139"/>
      <c r="FFA93" s="55"/>
      <c r="FFB93" s="137"/>
      <c r="FFC93" s="139"/>
      <c r="FFD93" s="55"/>
      <c r="FFE93" s="137"/>
      <c r="FFF93" s="139"/>
      <c r="FFG93" s="55"/>
      <c r="FFH93" s="137"/>
      <c r="FFI93" s="139"/>
      <c r="FFJ93" s="55"/>
      <c r="FFK93" s="137"/>
      <c r="FFL93" s="139"/>
      <c r="FFM93" s="55"/>
      <c r="FFN93" s="137"/>
      <c r="FFO93" s="139"/>
      <c r="FFP93" s="55"/>
      <c r="FFQ93" s="137"/>
      <c r="FFR93" s="139"/>
      <c r="FFS93" s="55"/>
      <c r="FFT93" s="137"/>
      <c r="FFU93" s="139"/>
      <c r="FFV93" s="55"/>
      <c r="FFW93" s="137"/>
      <c r="FFX93" s="139"/>
      <c r="FFY93" s="55"/>
      <c r="FFZ93" s="137"/>
      <c r="FGA93" s="139"/>
      <c r="FGB93" s="55"/>
      <c r="FGC93" s="137"/>
      <c r="FGD93" s="139"/>
      <c r="FGE93" s="55"/>
      <c r="FGF93" s="137"/>
      <c r="FGG93" s="139"/>
      <c r="FGH93" s="55"/>
      <c r="FGI93" s="137"/>
      <c r="FGJ93" s="139"/>
      <c r="FGK93" s="55"/>
      <c r="FGL93" s="137"/>
      <c r="FGM93" s="139"/>
      <c r="FGN93" s="55"/>
      <c r="FGO93" s="137"/>
      <c r="FGP93" s="139"/>
      <c r="FGQ93" s="55"/>
      <c r="FGR93" s="137"/>
      <c r="FGS93" s="139"/>
      <c r="FGT93" s="55"/>
      <c r="FGU93" s="137"/>
      <c r="FGV93" s="139"/>
      <c r="FGW93" s="55"/>
      <c r="FGX93" s="137"/>
      <c r="FGY93" s="139"/>
      <c r="FGZ93" s="55"/>
      <c r="FHA93" s="137"/>
      <c r="FHB93" s="139"/>
      <c r="FHC93" s="55"/>
      <c r="FHD93" s="137"/>
      <c r="FHE93" s="139"/>
      <c r="FHF93" s="55"/>
      <c r="FHG93" s="137"/>
      <c r="FHH93" s="139"/>
      <c r="FHI93" s="55"/>
      <c r="FHJ93" s="137"/>
      <c r="FHK93" s="139"/>
      <c r="FHL93" s="55"/>
      <c r="FHM93" s="137"/>
      <c r="FHN93" s="139"/>
      <c r="FHO93" s="55"/>
      <c r="FHP93" s="137"/>
      <c r="FHQ93" s="139"/>
      <c r="FHR93" s="55"/>
      <c r="FHS93" s="137"/>
      <c r="FHT93" s="139"/>
      <c r="FHU93" s="55"/>
      <c r="FHV93" s="137"/>
      <c r="FHW93" s="139"/>
      <c r="FHX93" s="55"/>
      <c r="FHY93" s="137"/>
      <c r="FHZ93" s="139"/>
      <c r="FIA93" s="55"/>
      <c r="FIB93" s="137"/>
      <c r="FIC93" s="139"/>
      <c r="FID93" s="55"/>
      <c r="FIE93" s="137"/>
      <c r="FIF93" s="139"/>
      <c r="FIG93" s="55"/>
      <c r="FIH93" s="137"/>
      <c r="FII93" s="139"/>
      <c r="FIJ93" s="55"/>
      <c r="FIK93" s="137"/>
      <c r="FIL93" s="139"/>
      <c r="FIM93" s="55"/>
      <c r="FIN93" s="137"/>
      <c r="FIO93" s="139"/>
      <c r="FIP93" s="55"/>
      <c r="FIQ93" s="137"/>
      <c r="FIR93" s="139"/>
      <c r="FIS93" s="55"/>
      <c r="FIT93" s="137"/>
      <c r="FIU93" s="139"/>
      <c r="FIV93" s="55"/>
      <c r="FIW93" s="137"/>
      <c r="FIX93" s="139"/>
      <c r="FIY93" s="55"/>
      <c r="FIZ93" s="137"/>
      <c r="FJA93" s="139"/>
      <c r="FJB93" s="55"/>
      <c r="FJC93" s="137"/>
      <c r="FJD93" s="139"/>
      <c r="FJE93" s="55"/>
      <c r="FJF93" s="137"/>
      <c r="FJG93" s="139"/>
      <c r="FJH93" s="55"/>
      <c r="FJI93" s="137"/>
      <c r="FJJ93" s="139"/>
      <c r="FJK93" s="55"/>
      <c r="FJL93" s="137"/>
      <c r="FJM93" s="139"/>
      <c r="FJN93" s="55"/>
      <c r="FJO93" s="137"/>
      <c r="FJP93" s="139"/>
      <c r="FJQ93" s="55"/>
      <c r="FJR93" s="137"/>
      <c r="FJS93" s="139"/>
      <c r="FJT93" s="55"/>
      <c r="FJU93" s="137"/>
      <c r="FJV93" s="139"/>
      <c r="FJW93" s="55"/>
      <c r="FJX93" s="137"/>
      <c r="FJY93" s="139"/>
      <c r="FJZ93" s="55"/>
      <c r="FKA93" s="137"/>
      <c r="FKB93" s="139"/>
      <c r="FKC93" s="55"/>
      <c r="FKD93" s="137"/>
      <c r="FKE93" s="139"/>
      <c r="FKF93" s="55"/>
      <c r="FKG93" s="137"/>
      <c r="FKH93" s="139"/>
      <c r="FKI93" s="55"/>
      <c r="FKJ93" s="137"/>
      <c r="FKK93" s="139"/>
      <c r="FKL93" s="55"/>
      <c r="FKM93" s="137"/>
      <c r="FKN93" s="139"/>
      <c r="FKO93" s="55"/>
      <c r="FKP93" s="137"/>
      <c r="FKQ93" s="139"/>
      <c r="FKR93" s="55"/>
      <c r="FKS93" s="137"/>
      <c r="FKT93" s="139"/>
      <c r="FKU93" s="55"/>
      <c r="FKV93" s="137"/>
      <c r="FKW93" s="139"/>
      <c r="FKX93" s="55"/>
      <c r="FKY93" s="137"/>
      <c r="FKZ93" s="139"/>
      <c r="FLA93" s="55"/>
      <c r="FLB93" s="137"/>
      <c r="FLC93" s="139"/>
      <c r="FLD93" s="55"/>
      <c r="FLE93" s="137"/>
      <c r="FLF93" s="139"/>
      <c r="FLG93" s="55"/>
      <c r="FLH93" s="137"/>
      <c r="FLI93" s="139"/>
      <c r="FLJ93" s="55"/>
      <c r="FLK93" s="137"/>
      <c r="FLL93" s="139"/>
      <c r="FLM93" s="55"/>
      <c r="FLN93" s="137"/>
      <c r="FLO93" s="139"/>
      <c r="FLP93" s="55"/>
      <c r="FLQ93" s="137"/>
      <c r="FLR93" s="139"/>
      <c r="FLS93" s="55"/>
      <c r="FLT93" s="137"/>
      <c r="FLU93" s="139"/>
      <c r="FLV93" s="55"/>
      <c r="FLW93" s="137"/>
      <c r="FLX93" s="139"/>
      <c r="FLY93" s="55"/>
      <c r="FLZ93" s="137"/>
      <c r="FMA93" s="139"/>
      <c r="FMB93" s="55"/>
      <c r="FMC93" s="137"/>
      <c r="FMD93" s="139"/>
      <c r="FME93" s="55"/>
      <c r="FMF93" s="137"/>
      <c r="FMG93" s="139"/>
      <c r="FMH93" s="55"/>
      <c r="FMI93" s="137"/>
      <c r="FMJ93" s="139"/>
      <c r="FMK93" s="55"/>
      <c r="FML93" s="137"/>
      <c r="FMM93" s="139"/>
      <c r="FMN93" s="55"/>
      <c r="FMO93" s="137"/>
      <c r="FMP93" s="139"/>
      <c r="FMQ93" s="55"/>
      <c r="FMR93" s="137"/>
      <c r="FMS93" s="139"/>
      <c r="FMT93" s="55"/>
      <c r="FMU93" s="137"/>
      <c r="FMV93" s="139"/>
      <c r="FMW93" s="55"/>
      <c r="FMX93" s="137"/>
      <c r="FMY93" s="139"/>
      <c r="FMZ93" s="55"/>
      <c r="FNA93" s="137"/>
      <c r="FNB93" s="139"/>
      <c r="FNC93" s="55"/>
      <c r="FND93" s="137"/>
      <c r="FNE93" s="139"/>
      <c r="FNF93" s="55"/>
      <c r="FNG93" s="137"/>
      <c r="FNH93" s="139"/>
      <c r="FNI93" s="55"/>
      <c r="FNJ93" s="137"/>
      <c r="FNK93" s="139"/>
      <c r="FNL93" s="55"/>
      <c r="FNM93" s="137"/>
      <c r="FNN93" s="139"/>
      <c r="FNO93" s="55"/>
      <c r="FNP93" s="137"/>
      <c r="FNQ93" s="139"/>
      <c r="FNR93" s="55"/>
      <c r="FNS93" s="137"/>
      <c r="FNT93" s="139"/>
      <c r="FNU93" s="55"/>
      <c r="FNV93" s="137"/>
      <c r="FNW93" s="139"/>
      <c r="FNX93" s="55"/>
      <c r="FNY93" s="137"/>
      <c r="FNZ93" s="139"/>
      <c r="FOA93" s="55"/>
      <c r="FOB93" s="137"/>
      <c r="FOC93" s="139"/>
      <c r="FOD93" s="55"/>
      <c r="FOE93" s="137"/>
      <c r="FOF93" s="139"/>
      <c r="FOG93" s="55"/>
      <c r="FOH93" s="137"/>
      <c r="FOI93" s="139"/>
      <c r="FOJ93" s="55"/>
      <c r="FOK93" s="137"/>
      <c r="FOL93" s="139"/>
      <c r="FOM93" s="55"/>
      <c r="FON93" s="137"/>
      <c r="FOO93" s="139"/>
      <c r="FOP93" s="55"/>
      <c r="FOQ93" s="137"/>
      <c r="FOR93" s="139"/>
      <c r="FOS93" s="55"/>
      <c r="FOT93" s="137"/>
      <c r="FOU93" s="139"/>
      <c r="FOV93" s="55"/>
      <c r="FOW93" s="137"/>
      <c r="FOX93" s="139"/>
      <c r="FOY93" s="55"/>
      <c r="FOZ93" s="137"/>
      <c r="FPA93" s="139"/>
      <c r="FPB93" s="55"/>
      <c r="FPC93" s="137"/>
      <c r="FPD93" s="139"/>
      <c r="FPE93" s="55"/>
      <c r="FPF93" s="137"/>
      <c r="FPG93" s="139"/>
      <c r="FPH93" s="55"/>
      <c r="FPI93" s="137"/>
      <c r="FPJ93" s="139"/>
      <c r="FPK93" s="55"/>
      <c r="FPL93" s="137"/>
      <c r="FPM93" s="139"/>
      <c r="FPN93" s="55"/>
      <c r="FPO93" s="137"/>
      <c r="FPP93" s="139"/>
      <c r="FPQ93" s="55"/>
      <c r="FPR93" s="137"/>
      <c r="FPS93" s="139"/>
      <c r="FPT93" s="55"/>
      <c r="FPU93" s="137"/>
      <c r="FPV93" s="139"/>
      <c r="FPW93" s="55"/>
      <c r="FPX93" s="137"/>
      <c r="FPY93" s="139"/>
      <c r="FPZ93" s="55"/>
      <c r="FQA93" s="137"/>
      <c r="FQB93" s="139"/>
      <c r="FQC93" s="55"/>
      <c r="FQD93" s="137"/>
      <c r="FQE93" s="139"/>
      <c r="FQF93" s="55"/>
      <c r="FQG93" s="137"/>
      <c r="FQH93" s="139"/>
      <c r="FQI93" s="55"/>
      <c r="FQJ93" s="137"/>
      <c r="FQK93" s="139"/>
      <c r="FQL93" s="55"/>
      <c r="FQM93" s="137"/>
      <c r="FQN93" s="139"/>
      <c r="FQO93" s="55"/>
      <c r="FQP93" s="137"/>
      <c r="FQQ93" s="139"/>
      <c r="FQR93" s="55"/>
      <c r="FQS93" s="137"/>
      <c r="FQT93" s="139"/>
      <c r="FQU93" s="55"/>
      <c r="FQV93" s="137"/>
      <c r="FQW93" s="139"/>
      <c r="FQX93" s="55"/>
      <c r="FQY93" s="137"/>
      <c r="FQZ93" s="139"/>
      <c r="FRA93" s="55"/>
      <c r="FRB93" s="137"/>
      <c r="FRC93" s="139"/>
      <c r="FRD93" s="55"/>
      <c r="FRE93" s="137"/>
      <c r="FRF93" s="139"/>
      <c r="FRG93" s="55"/>
      <c r="FRH93" s="137"/>
      <c r="FRI93" s="139"/>
      <c r="FRJ93" s="55"/>
      <c r="FRK93" s="137"/>
      <c r="FRL93" s="139"/>
      <c r="FRM93" s="55"/>
      <c r="FRN93" s="137"/>
      <c r="FRO93" s="139"/>
      <c r="FRP93" s="55"/>
      <c r="FRQ93" s="137"/>
      <c r="FRR93" s="139"/>
      <c r="FRS93" s="55"/>
      <c r="FRT93" s="137"/>
      <c r="FRU93" s="139"/>
      <c r="FRV93" s="55"/>
      <c r="FRW93" s="137"/>
      <c r="FRX93" s="139"/>
      <c r="FRY93" s="55"/>
      <c r="FRZ93" s="137"/>
      <c r="FSA93" s="139"/>
      <c r="FSB93" s="55"/>
      <c r="FSC93" s="137"/>
      <c r="FSD93" s="139"/>
      <c r="FSE93" s="55"/>
      <c r="FSF93" s="137"/>
      <c r="FSG93" s="139"/>
      <c r="FSH93" s="55"/>
      <c r="FSI93" s="137"/>
      <c r="FSJ93" s="139"/>
      <c r="FSK93" s="55"/>
      <c r="FSL93" s="137"/>
      <c r="FSM93" s="139"/>
      <c r="FSN93" s="55"/>
      <c r="FSO93" s="137"/>
      <c r="FSP93" s="139"/>
      <c r="FSQ93" s="55"/>
      <c r="FSR93" s="137"/>
      <c r="FSS93" s="139"/>
      <c r="FST93" s="55"/>
      <c r="FSU93" s="137"/>
      <c r="FSV93" s="139"/>
      <c r="FSW93" s="55"/>
      <c r="FSX93" s="137"/>
      <c r="FSY93" s="139"/>
      <c r="FSZ93" s="55"/>
      <c r="FTA93" s="137"/>
      <c r="FTB93" s="139"/>
      <c r="FTC93" s="55"/>
      <c r="FTD93" s="137"/>
      <c r="FTE93" s="139"/>
      <c r="FTF93" s="55"/>
      <c r="FTG93" s="137"/>
      <c r="FTH93" s="139"/>
      <c r="FTI93" s="55"/>
      <c r="FTJ93" s="137"/>
      <c r="FTK93" s="139"/>
      <c r="FTL93" s="55"/>
      <c r="FTM93" s="137"/>
      <c r="FTN93" s="139"/>
      <c r="FTO93" s="55"/>
      <c r="FTP93" s="137"/>
      <c r="FTQ93" s="139"/>
      <c r="FTR93" s="55"/>
      <c r="FTS93" s="137"/>
      <c r="FTT93" s="139"/>
      <c r="FTU93" s="55"/>
      <c r="FTV93" s="137"/>
      <c r="FTW93" s="139"/>
      <c r="FTX93" s="55"/>
      <c r="FTY93" s="137"/>
      <c r="FTZ93" s="139"/>
      <c r="FUA93" s="55"/>
      <c r="FUB93" s="137"/>
      <c r="FUC93" s="139"/>
      <c r="FUD93" s="55"/>
      <c r="FUE93" s="137"/>
      <c r="FUF93" s="139"/>
      <c r="FUG93" s="55"/>
      <c r="FUH93" s="137"/>
      <c r="FUI93" s="139"/>
      <c r="FUJ93" s="55"/>
      <c r="FUK93" s="137"/>
      <c r="FUL93" s="139"/>
      <c r="FUM93" s="55"/>
      <c r="FUN93" s="137"/>
      <c r="FUO93" s="139"/>
      <c r="FUP93" s="55"/>
      <c r="FUQ93" s="137"/>
      <c r="FUR93" s="139"/>
      <c r="FUS93" s="55"/>
      <c r="FUT93" s="137"/>
      <c r="FUU93" s="139"/>
      <c r="FUV93" s="55"/>
      <c r="FUW93" s="137"/>
      <c r="FUX93" s="139"/>
      <c r="FUY93" s="55"/>
      <c r="FUZ93" s="137"/>
      <c r="FVA93" s="139"/>
      <c r="FVB93" s="55"/>
      <c r="FVC93" s="137"/>
      <c r="FVD93" s="139"/>
      <c r="FVE93" s="55"/>
      <c r="FVF93" s="137"/>
      <c r="FVG93" s="139"/>
      <c r="FVH93" s="55"/>
      <c r="FVI93" s="137"/>
      <c r="FVJ93" s="139"/>
      <c r="FVK93" s="55"/>
      <c r="FVL93" s="137"/>
      <c r="FVM93" s="139"/>
      <c r="FVN93" s="55"/>
      <c r="FVO93" s="137"/>
      <c r="FVP93" s="139"/>
      <c r="FVQ93" s="55"/>
      <c r="FVR93" s="137"/>
      <c r="FVS93" s="139"/>
      <c r="FVT93" s="55"/>
      <c r="FVU93" s="137"/>
      <c r="FVV93" s="139"/>
      <c r="FVW93" s="55"/>
      <c r="FVX93" s="137"/>
      <c r="FVY93" s="139"/>
      <c r="FVZ93" s="55"/>
      <c r="FWA93" s="137"/>
      <c r="FWB93" s="139"/>
      <c r="FWC93" s="55"/>
      <c r="FWD93" s="137"/>
      <c r="FWE93" s="139"/>
      <c r="FWF93" s="55"/>
      <c r="FWG93" s="137"/>
      <c r="FWH93" s="139"/>
      <c r="FWI93" s="55"/>
      <c r="FWJ93" s="137"/>
      <c r="FWK93" s="139"/>
      <c r="FWL93" s="55"/>
      <c r="FWM93" s="137"/>
      <c r="FWN93" s="139"/>
      <c r="FWO93" s="55"/>
      <c r="FWP93" s="137"/>
      <c r="FWQ93" s="139"/>
      <c r="FWR93" s="55"/>
      <c r="FWS93" s="137"/>
      <c r="FWT93" s="139"/>
      <c r="FWU93" s="55"/>
      <c r="FWV93" s="137"/>
      <c r="FWW93" s="139"/>
      <c r="FWX93" s="55"/>
      <c r="FWY93" s="137"/>
      <c r="FWZ93" s="139"/>
      <c r="FXA93" s="55"/>
      <c r="FXB93" s="137"/>
      <c r="FXC93" s="139"/>
      <c r="FXD93" s="55"/>
      <c r="FXE93" s="137"/>
      <c r="FXF93" s="139"/>
      <c r="FXG93" s="55"/>
      <c r="FXH93" s="137"/>
      <c r="FXI93" s="139"/>
      <c r="FXJ93" s="55"/>
      <c r="FXK93" s="137"/>
      <c r="FXL93" s="139"/>
      <c r="FXM93" s="55"/>
      <c r="FXN93" s="137"/>
      <c r="FXO93" s="139"/>
      <c r="FXP93" s="55"/>
      <c r="FXQ93" s="137"/>
      <c r="FXR93" s="139"/>
      <c r="FXS93" s="55"/>
      <c r="FXT93" s="137"/>
      <c r="FXU93" s="139"/>
      <c r="FXV93" s="55"/>
      <c r="FXW93" s="137"/>
      <c r="FXX93" s="139"/>
      <c r="FXY93" s="55"/>
      <c r="FXZ93" s="137"/>
      <c r="FYA93" s="139"/>
      <c r="FYB93" s="55"/>
      <c r="FYC93" s="137"/>
      <c r="FYD93" s="139"/>
      <c r="FYE93" s="55"/>
      <c r="FYF93" s="137"/>
      <c r="FYG93" s="139"/>
      <c r="FYH93" s="55"/>
      <c r="FYI93" s="137"/>
      <c r="FYJ93" s="139"/>
      <c r="FYK93" s="55"/>
      <c r="FYL93" s="137"/>
      <c r="FYM93" s="139"/>
      <c r="FYN93" s="55"/>
      <c r="FYO93" s="137"/>
      <c r="FYP93" s="139"/>
      <c r="FYQ93" s="55"/>
      <c r="FYR93" s="137"/>
      <c r="FYS93" s="139"/>
      <c r="FYT93" s="55"/>
      <c r="FYU93" s="137"/>
      <c r="FYV93" s="139"/>
      <c r="FYW93" s="55"/>
      <c r="FYX93" s="137"/>
      <c r="FYY93" s="139"/>
      <c r="FYZ93" s="55"/>
      <c r="FZA93" s="137"/>
      <c r="FZB93" s="139"/>
      <c r="FZC93" s="55"/>
      <c r="FZD93" s="137"/>
      <c r="FZE93" s="139"/>
      <c r="FZF93" s="55"/>
      <c r="FZG93" s="137"/>
      <c r="FZH93" s="139"/>
      <c r="FZI93" s="55"/>
      <c r="FZJ93" s="137"/>
      <c r="FZK93" s="139"/>
      <c r="FZL93" s="55"/>
      <c r="FZM93" s="137"/>
      <c r="FZN93" s="139"/>
      <c r="FZO93" s="55"/>
      <c r="FZP93" s="137"/>
      <c r="FZQ93" s="139"/>
      <c r="FZR93" s="55"/>
      <c r="FZS93" s="137"/>
      <c r="FZT93" s="139"/>
      <c r="FZU93" s="55"/>
      <c r="FZV93" s="137"/>
      <c r="FZW93" s="139"/>
      <c r="FZX93" s="55"/>
      <c r="FZY93" s="137"/>
      <c r="FZZ93" s="139"/>
      <c r="GAA93" s="55"/>
      <c r="GAB93" s="137"/>
      <c r="GAC93" s="139"/>
      <c r="GAD93" s="55"/>
      <c r="GAE93" s="137"/>
      <c r="GAF93" s="139"/>
      <c r="GAG93" s="55"/>
      <c r="GAH93" s="137"/>
      <c r="GAI93" s="139"/>
      <c r="GAJ93" s="55"/>
      <c r="GAK93" s="137"/>
      <c r="GAL93" s="139"/>
      <c r="GAM93" s="55"/>
      <c r="GAN93" s="137"/>
      <c r="GAO93" s="139"/>
      <c r="GAP93" s="55"/>
      <c r="GAQ93" s="137"/>
      <c r="GAR93" s="139"/>
      <c r="GAS93" s="55"/>
      <c r="GAT93" s="137"/>
      <c r="GAU93" s="139"/>
      <c r="GAV93" s="55"/>
      <c r="GAW93" s="137"/>
      <c r="GAX93" s="139"/>
      <c r="GAY93" s="55"/>
      <c r="GAZ93" s="137"/>
      <c r="GBA93" s="139"/>
      <c r="GBB93" s="55"/>
      <c r="GBC93" s="137"/>
      <c r="GBD93" s="139"/>
      <c r="GBE93" s="55"/>
      <c r="GBF93" s="137"/>
      <c r="GBG93" s="139"/>
      <c r="GBH93" s="55"/>
      <c r="GBI93" s="137"/>
      <c r="GBJ93" s="139"/>
      <c r="GBK93" s="55"/>
      <c r="GBL93" s="137"/>
      <c r="GBM93" s="139"/>
      <c r="GBN93" s="55"/>
      <c r="GBO93" s="137"/>
      <c r="GBP93" s="139"/>
      <c r="GBQ93" s="55"/>
      <c r="GBR93" s="137"/>
      <c r="GBS93" s="139"/>
      <c r="GBT93" s="55"/>
      <c r="GBU93" s="137"/>
      <c r="GBV93" s="139"/>
      <c r="GBW93" s="55"/>
      <c r="GBX93" s="137"/>
      <c r="GBY93" s="139"/>
      <c r="GBZ93" s="55"/>
      <c r="GCA93" s="137"/>
      <c r="GCB93" s="139"/>
      <c r="GCC93" s="55"/>
      <c r="GCD93" s="137"/>
      <c r="GCE93" s="139"/>
      <c r="GCF93" s="55"/>
      <c r="GCG93" s="137"/>
      <c r="GCH93" s="139"/>
      <c r="GCI93" s="55"/>
      <c r="GCJ93" s="137"/>
      <c r="GCK93" s="139"/>
      <c r="GCL93" s="55"/>
      <c r="GCM93" s="137"/>
      <c r="GCN93" s="139"/>
      <c r="GCO93" s="55"/>
      <c r="GCP93" s="137"/>
      <c r="GCQ93" s="139"/>
      <c r="GCR93" s="55"/>
      <c r="GCS93" s="137"/>
      <c r="GCT93" s="139"/>
      <c r="GCU93" s="55"/>
      <c r="GCV93" s="137"/>
      <c r="GCW93" s="139"/>
      <c r="GCX93" s="55"/>
      <c r="GCY93" s="137"/>
      <c r="GCZ93" s="139"/>
      <c r="GDA93" s="55"/>
      <c r="GDB93" s="137"/>
      <c r="GDC93" s="139"/>
      <c r="GDD93" s="55"/>
      <c r="GDE93" s="137"/>
      <c r="GDF93" s="139"/>
      <c r="GDG93" s="55"/>
      <c r="GDH93" s="137"/>
      <c r="GDI93" s="139"/>
      <c r="GDJ93" s="55"/>
      <c r="GDK93" s="137"/>
      <c r="GDL93" s="139"/>
      <c r="GDM93" s="55"/>
      <c r="GDN93" s="137"/>
      <c r="GDO93" s="139"/>
      <c r="GDP93" s="55"/>
      <c r="GDQ93" s="137"/>
      <c r="GDR93" s="139"/>
      <c r="GDS93" s="55"/>
      <c r="GDT93" s="137"/>
      <c r="GDU93" s="139"/>
      <c r="GDV93" s="55"/>
      <c r="GDW93" s="137"/>
      <c r="GDX93" s="139"/>
      <c r="GDY93" s="55"/>
      <c r="GDZ93" s="137"/>
      <c r="GEA93" s="139"/>
      <c r="GEB93" s="55"/>
      <c r="GEC93" s="137"/>
      <c r="GED93" s="139"/>
      <c r="GEE93" s="55"/>
      <c r="GEF93" s="137"/>
      <c r="GEG93" s="139"/>
      <c r="GEH93" s="55"/>
      <c r="GEI93" s="137"/>
      <c r="GEJ93" s="139"/>
      <c r="GEK93" s="55"/>
      <c r="GEL93" s="137"/>
      <c r="GEM93" s="139"/>
      <c r="GEN93" s="55"/>
      <c r="GEO93" s="137"/>
      <c r="GEP93" s="139"/>
      <c r="GEQ93" s="55"/>
      <c r="GER93" s="137"/>
      <c r="GES93" s="139"/>
      <c r="GET93" s="55"/>
      <c r="GEU93" s="137"/>
      <c r="GEV93" s="139"/>
      <c r="GEW93" s="55"/>
      <c r="GEX93" s="137"/>
      <c r="GEY93" s="139"/>
      <c r="GEZ93" s="55"/>
      <c r="GFA93" s="137"/>
      <c r="GFB93" s="139"/>
      <c r="GFC93" s="55"/>
      <c r="GFD93" s="137"/>
      <c r="GFE93" s="139"/>
      <c r="GFF93" s="55"/>
      <c r="GFG93" s="137"/>
      <c r="GFH93" s="139"/>
      <c r="GFI93" s="55"/>
      <c r="GFJ93" s="137"/>
      <c r="GFK93" s="139"/>
      <c r="GFL93" s="55"/>
      <c r="GFM93" s="137"/>
      <c r="GFN93" s="139"/>
      <c r="GFO93" s="55"/>
      <c r="GFP93" s="137"/>
      <c r="GFQ93" s="139"/>
      <c r="GFR93" s="55"/>
      <c r="GFS93" s="137"/>
      <c r="GFT93" s="139"/>
      <c r="GFU93" s="55"/>
      <c r="GFV93" s="137"/>
      <c r="GFW93" s="139"/>
      <c r="GFX93" s="55"/>
      <c r="GFY93" s="137"/>
      <c r="GFZ93" s="139"/>
      <c r="GGA93" s="55"/>
      <c r="GGB93" s="137"/>
      <c r="GGC93" s="139"/>
      <c r="GGD93" s="55"/>
      <c r="GGE93" s="137"/>
      <c r="GGF93" s="139"/>
      <c r="GGG93" s="55"/>
      <c r="GGH93" s="137"/>
      <c r="GGI93" s="139"/>
      <c r="GGJ93" s="55"/>
      <c r="GGK93" s="137"/>
      <c r="GGL93" s="139"/>
      <c r="GGM93" s="55"/>
      <c r="GGN93" s="137"/>
      <c r="GGO93" s="139"/>
      <c r="GGP93" s="55"/>
      <c r="GGQ93" s="137"/>
      <c r="GGR93" s="139"/>
      <c r="GGS93" s="55"/>
      <c r="GGT93" s="137"/>
      <c r="GGU93" s="139"/>
      <c r="GGV93" s="55"/>
      <c r="GGW93" s="137"/>
      <c r="GGX93" s="139"/>
      <c r="GGY93" s="55"/>
      <c r="GGZ93" s="137"/>
      <c r="GHA93" s="139"/>
      <c r="GHB93" s="55"/>
      <c r="GHC93" s="137"/>
      <c r="GHD93" s="139"/>
      <c r="GHE93" s="55"/>
      <c r="GHF93" s="137"/>
      <c r="GHG93" s="139"/>
      <c r="GHH93" s="55"/>
      <c r="GHI93" s="137"/>
      <c r="GHJ93" s="139"/>
      <c r="GHK93" s="55"/>
      <c r="GHL93" s="137"/>
      <c r="GHM93" s="139"/>
      <c r="GHN93" s="55"/>
      <c r="GHO93" s="137"/>
      <c r="GHP93" s="139"/>
      <c r="GHQ93" s="55"/>
      <c r="GHR93" s="137"/>
      <c r="GHS93" s="139"/>
      <c r="GHT93" s="55"/>
      <c r="GHU93" s="137"/>
      <c r="GHV93" s="139"/>
      <c r="GHW93" s="55"/>
      <c r="GHX93" s="137"/>
      <c r="GHY93" s="139"/>
      <c r="GHZ93" s="55"/>
      <c r="GIA93" s="137"/>
      <c r="GIB93" s="139"/>
      <c r="GIC93" s="55"/>
      <c r="GID93" s="137"/>
      <c r="GIE93" s="139"/>
      <c r="GIF93" s="55"/>
      <c r="GIG93" s="137"/>
      <c r="GIH93" s="139"/>
      <c r="GII93" s="55"/>
      <c r="GIJ93" s="137"/>
      <c r="GIK93" s="139"/>
      <c r="GIL93" s="55"/>
      <c r="GIM93" s="137"/>
      <c r="GIN93" s="139"/>
      <c r="GIO93" s="55"/>
      <c r="GIP93" s="137"/>
      <c r="GIQ93" s="139"/>
      <c r="GIR93" s="55"/>
      <c r="GIS93" s="137"/>
      <c r="GIT93" s="139"/>
      <c r="GIU93" s="55"/>
      <c r="GIV93" s="137"/>
      <c r="GIW93" s="139"/>
      <c r="GIX93" s="55"/>
      <c r="GIY93" s="137"/>
      <c r="GIZ93" s="139"/>
      <c r="GJA93" s="55"/>
      <c r="GJB93" s="137"/>
      <c r="GJC93" s="139"/>
      <c r="GJD93" s="55"/>
      <c r="GJE93" s="137"/>
      <c r="GJF93" s="139"/>
      <c r="GJG93" s="55"/>
      <c r="GJH93" s="137"/>
      <c r="GJI93" s="139"/>
      <c r="GJJ93" s="55"/>
      <c r="GJK93" s="137"/>
      <c r="GJL93" s="139"/>
      <c r="GJM93" s="55"/>
      <c r="GJN93" s="137"/>
      <c r="GJO93" s="139"/>
      <c r="GJP93" s="55"/>
      <c r="GJQ93" s="137"/>
      <c r="GJR93" s="139"/>
      <c r="GJS93" s="55"/>
      <c r="GJT93" s="137"/>
      <c r="GJU93" s="139"/>
      <c r="GJV93" s="55"/>
      <c r="GJW93" s="137"/>
      <c r="GJX93" s="139"/>
      <c r="GJY93" s="55"/>
      <c r="GJZ93" s="137"/>
      <c r="GKA93" s="139"/>
      <c r="GKB93" s="55"/>
      <c r="GKC93" s="137"/>
      <c r="GKD93" s="139"/>
      <c r="GKE93" s="55"/>
      <c r="GKF93" s="137"/>
      <c r="GKG93" s="139"/>
      <c r="GKH93" s="55"/>
      <c r="GKI93" s="137"/>
      <c r="GKJ93" s="139"/>
      <c r="GKK93" s="55"/>
      <c r="GKL93" s="137"/>
      <c r="GKM93" s="139"/>
      <c r="GKN93" s="55"/>
      <c r="GKO93" s="137"/>
      <c r="GKP93" s="139"/>
      <c r="GKQ93" s="55"/>
      <c r="GKR93" s="137"/>
      <c r="GKS93" s="139"/>
      <c r="GKT93" s="55"/>
      <c r="GKU93" s="137"/>
      <c r="GKV93" s="139"/>
      <c r="GKW93" s="55"/>
      <c r="GKX93" s="137"/>
      <c r="GKY93" s="139"/>
      <c r="GKZ93" s="55"/>
      <c r="GLA93" s="137"/>
      <c r="GLB93" s="139"/>
      <c r="GLC93" s="55"/>
      <c r="GLD93" s="137"/>
      <c r="GLE93" s="139"/>
      <c r="GLF93" s="55"/>
      <c r="GLG93" s="137"/>
      <c r="GLH93" s="139"/>
      <c r="GLI93" s="55"/>
      <c r="GLJ93" s="137"/>
      <c r="GLK93" s="139"/>
      <c r="GLL93" s="55"/>
      <c r="GLM93" s="137"/>
      <c r="GLN93" s="139"/>
      <c r="GLO93" s="55"/>
      <c r="GLP93" s="137"/>
      <c r="GLQ93" s="139"/>
      <c r="GLR93" s="55"/>
      <c r="GLS93" s="137"/>
      <c r="GLT93" s="139"/>
      <c r="GLU93" s="55"/>
      <c r="GLV93" s="137"/>
      <c r="GLW93" s="139"/>
      <c r="GLX93" s="55"/>
      <c r="GLY93" s="137"/>
      <c r="GLZ93" s="139"/>
      <c r="GMA93" s="55"/>
      <c r="GMB93" s="137"/>
      <c r="GMC93" s="139"/>
      <c r="GMD93" s="55"/>
      <c r="GME93" s="137"/>
      <c r="GMF93" s="139"/>
      <c r="GMG93" s="55"/>
      <c r="GMH93" s="137"/>
      <c r="GMI93" s="139"/>
      <c r="GMJ93" s="55"/>
      <c r="GMK93" s="137"/>
      <c r="GML93" s="139"/>
      <c r="GMM93" s="55"/>
      <c r="GMN93" s="137"/>
      <c r="GMO93" s="139"/>
      <c r="GMP93" s="55"/>
      <c r="GMQ93" s="137"/>
      <c r="GMR93" s="139"/>
      <c r="GMS93" s="55"/>
      <c r="GMT93" s="137"/>
      <c r="GMU93" s="139"/>
      <c r="GMV93" s="55"/>
      <c r="GMW93" s="137"/>
      <c r="GMX93" s="139"/>
      <c r="GMY93" s="55"/>
      <c r="GMZ93" s="137"/>
      <c r="GNA93" s="139"/>
      <c r="GNB93" s="55"/>
      <c r="GNC93" s="137"/>
      <c r="GND93" s="139"/>
      <c r="GNE93" s="55"/>
      <c r="GNF93" s="137"/>
      <c r="GNG93" s="139"/>
      <c r="GNH93" s="55"/>
      <c r="GNI93" s="137"/>
      <c r="GNJ93" s="139"/>
      <c r="GNK93" s="55"/>
      <c r="GNL93" s="137"/>
      <c r="GNM93" s="139"/>
      <c r="GNN93" s="55"/>
      <c r="GNO93" s="137"/>
      <c r="GNP93" s="139"/>
      <c r="GNQ93" s="55"/>
      <c r="GNR93" s="137"/>
      <c r="GNS93" s="139"/>
      <c r="GNT93" s="55"/>
      <c r="GNU93" s="137"/>
      <c r="GNV93" s="139"/>
      <c r="GNW93" s="55"/>
      <c r="GNX93" s="137"/>
      <c r="GNY93" s="139"/>
      <c r="GNZ93" s="55"/>
      <c r="GOA93" s="137"/>
      <c r="GOB93" s="139"/>
      <c r="GOC93" s="55"/>
      <c r="GOD93" s="137"/>
      <c r="GOE93" s="139"/>
      <c r="GOF93" s="55"/>
      <c r="GOG93" s="137"/>
      <c r="GOH93" s="139"/>
      <c r="GOI93" s="55"/>
      <c r="GOJ93" s="137"/>
      <c r="GOK93" s="139"/>
      <c r="GOL93" s="55"/>
      <c r="GOM93" s="137"/>
      <c r="GON93" s="139"/>
      <c r="GOO93" s="55"/>
      <c r="GOP93" s="137"/>
      <c r="GOQ93" s="139"/>
      <c r="GOR93" s="55"/>
      <c r="GOS93" s="137"/>
      <c r="GOT93" s="139"/>
      <c r="GOU93" s="55"/>
      <c r="GOV93" s="137"/>
      <c r="GOW93" s="139"/>
      <c r="GOX93" s="55"/>
      <c r="GOY93" s="137"/>
      <c r="GOZ93" s="139"/>
      <c r="GPA93" s="55"/>
      <c r="GPB93" s="137"/>
      <c r="GPC93" s="139"/>
      <c r="GPD93" s="55"/>
      <c r="GPE93" s="137"/>
      <c r="GPF93" s="139"/>
      <c r="GPG93" s="55"/>
      <c r="GPH93" s="137"/>
      <c r="GPI93" s="139"/>
      <c r="GPJ93" s="55"/>
      <c r="GPK93" s="137"/>
      <c r="GPL93" s="139"/>
      <c r="GPM93" s="55"/>
      <c r="GPN93" s="137"/>
      <c r="GPO93" s="139"/>
      <c r="GPP93" s="55"/>
      <c r="GPQ93" s="137"/>
      <c r="GPR93" s="139"/>
      <c r="GPS93" s="55"/>
      <c r="GPT93" s="137"/>
      <c r="GPU93" s="139"/>
      <c r="GPV93" s="55"/>
      <c r="GPW93" s="137"/>
      <c r="GPX93" s="139"/>
      <c r="GPY93" s="55"/>
      <c r="GPZ93" s="137"/>
      <c r="GQA93" s="139"/>
      <c r="GQB93" s="55"/>
      <c r="GQC93" s="137"/>
      <c r="GQD93" s="139"/>
      <c r="GQE93" s="55"/>
      <c r="GQF93" s="137"/>
      <c r="GQG93" s="139"/>
      <c r="GQH93" s="55"/>
      <c r="GQI93" s="137"/>
      <c r="GQJ93" s="139"/>
      <c r="GQK93" s="55"/>
      <c r="GQL93" s="137"/>
      <c r="GQM93" s="139"/>
      <c r="GQN93" s="55"/>
      <c r="GQO93" s="137"/>
      <c r="GQP93" s="139"/>
      <c r="GQQ93" s="55"/>
      <c r="GQR93" s="137"/>
      <c r="GQS93" s="139"/>
      <c r="GQT93" s="55"/>
      <c r="GQU93" s="137"/>
      <c r="GQV93" s="139"/>
      <c r="GQW93" s="55"/>
      <c r="GQX93" s="137"/>
      <c r="GQY93" s="139"/>
      <c r="GQZ93" s="55"/>
      <c r="GRA93" s="137"/>
      <c r="GRB93" s="139"/>
      <c r="GRC93" s="55"/>
      <c r="GRD93" s="137"/>
      <c r="GRE93" s="139"/>
      <c r="GRF93" s="55"/>
      <c r="GRG93" s="137"/>
      <c r="GRH93" s="139"/>
      <c r="GRI93" s="55"/>
      <c r="GRJ93" s="137"/>
      <c r="GRK93" s="139"/>
      <c r="GRL93" s="55"/>
      <c r="GRM93" s="137"/>
      <c r="GRN93" s="139"/>
      <c r="GRO93" s="55"/>
      <c r="GRP93" s="137"/>
      <c r="GRQ93" s="139"/>
      <c r="GRR93" s="55"/>
      <c r="GRS93" s="137"/>
      <c r="GRT93" s="139"/>
      <c r="GRU93" s="55"/>
      <c r="GRV93" s="137"/>
      <c r="GRW93" s="139"/>
      <c r="GRX93" s="55"/>
      <c r="GRY93" s="137"/>
      <c r="GRZ93" s="139"/>
      <c r="GSA93" s="55"/>
      <c r="GSB93" s="137"/>
      <c r="GSC93" s="139"/>
      <c r="GSD93" s="55"/>
      <c r="GSE93" s="137"/>
      <c r="GSF93" s="139"/>
      <c r="GSG93" s="55"/>
      <c r="GSH93" s="137"/>
      <c r="GSI93" s="139"/>
      <c r="GSJ93" s="55"/>
      <c r="GSK93" s="137"/>
      <c r="GSL93" s="139"/>
      <c r="GSM93" s="55"/>
      <c r="GSN93" s="137"/>
      <c r="GSO93" s="139"/>
      <c r="GSP93" s="55"/>
      <c r="GSQ93" s="137"/>
      <c r="GSR93" s="139"/>
      <c r="GSS93" s="55"/>
      <c r="GST93" s="137"/>
      <c r="GSU93" s="139"/>
      <c r="GSV93" s="55"/>
      <c r="GSW93" s="137"/>
      <c r="GSX93" s="139"/>
      <c r="GSY93" s="55"/>
      <c r="GSZ93" s="137"/>
      <c r="GTA93" s="139"/>
      <c r="GTB93" s="55"/>
      <c r="GTC93" s="137"/>
      <c r="GTD93" s="139"/>
      <c r="GTE93" s="55"/>
      <c r="GTF93" s="137"/>
      <c r="GTG93" s="139"/>
      <c r="GTH93" s="55"/>
      <c r="GTI93" s="137"/>
      <c r="GTJ93" s="139"/>
      <c r="GTK93" s="55"/>
      <c r="GTL93" s="137"/>
      <c r="GTM93" s="139"/>
      <c r="GTN93" s="55"/>
      <c r="GTO93" s="137"/>
      <c r="GTP93" s="139"/>
      <c r="GTQ93" s="55"/>
      <c r="GTR93" s="137"/>
      <c r="GTS93" s="139"/>
      <c r="GTT93" s="55"/>
      <c r="GTU93" s="137"/>
      <c r="GTV93" s="139"/>
      <c r="GTW93" s="55"/>
      <c r="GTX93" s="137"/>
      <c r="GTY93" s="139"/>
      <c r="GTZ93" s="55"/>
      <c r="GUA93" s="137"/>
      <c r="GUB93" s="139"/>
      <c r="GUC93" s="55"/>
      <c r="GUD93" s="137"/>
      <c r="GUE93" s="139"/>
      <c r="GUF93" s="55"/>
      <c r="GUG93" s="137"/>
      <c r="GUH93" s="139"/>
      <c r="GUI93" s="55"/>
      <c r="GUJ93" s="137"/>
      <c r="GUK93" s="139"/>
      <c r="GUL93" s="55"/>
      <c r="GUM93" s="137"/>
      <c r="GUN93" s="139"/>
      <c r="GUO93" s="55"/>
      <c r="GUP93" s="137"/>
      <c r="GUQ93" s="139"/>
      <c r="GUR93" s="55"/>
      <c r="GUS93" s="137"/>
      <c r="GUT93" s="139"/>
      <c r="GUU93" s="55"/>
      <c r="GUV93" s="137"/>
      <c r="GUW93" s="139"/>
      <c r="GUX93" s="55"/>
      <c r="GUY93" s="137"/>
      <c r="GUZ93" s="139"/>
      <c r="GVA93" s="55"/>
      <c r="GVB93" s="137"/>
      <c r="GVC93" s="139"/>
      <c r="GVD93" s="55"/>
      <c r="GVE93" s="137"/>
      <c r="GVF93" s="139"/>
      <c r="GVG93" s="55"/>
      <c r="GVH93" s="137"/>
      <c r="GVI93" s="139"/>
      <c r="GVJ93" s="55"/>
      <c r="GVK93" s="137"/>
      <c r="GVL93" s="139"/>
      <c r="GVM93" s="55"/>
      <c r="GVN93" s="137"/>
      <c r="GVO93" s="139"/>
      <c r="GVP93" s="55"/>
      <c r="GVQ93" s="137"/>
      <c r="GVR93" s="139"/>
      <c r="GVS93" s="55"/>
      <c r="GVT93" s="137"/>
      <c r="GVU93" s="139"/>
      <c r="GVV93" s="55"/>
      <c r="GVW93" s="137"/>
      <c r="GVX93" s="139"/>
      <c r="GVY93" s="55"/>
      <c r="GVZ93" s="137"/>
      <c r="GWA93" s="139"/>
      <c r="GWB93" s="55"/>
      <c r="GWC93" s="137"/>
      <c r="GWD93" s="139"/>
      <c r="GWE93" s="55"/>
      <c r="GWF93" s="137"/>
      <c r="GWG93" s="139"/>
      <c r="GWH93" s="55"/>
      <c r="GWI93" s="137"/>
      <c r="GWJ93" s="139"/>
      <c r="GWK93" s="55"/>
      <c r="GWL93" s="137"/>
      <c r="GWM93" s="139"/>
      <c r="GWN93" s="55"/>
      <c r="GWO93" s="137"/>
      <c r="GWP93" s="139"/>
      <c r="GWQ93" s="55"/>
      <c r="GWR93" s="137"/>
      <c r="GWS93" s="139"/>
      <c r="GWT93" s="55"/>
      <c r="GWU93" s="137"/>
      <c r="GWV93" s="139"/>
      <c r="GWW93" s="55"/>
      <c r="GWX93" s="137"/>
      <c r="GWY93" s="139"/>
      <c r="GWZ93" s="55"/>
      <c r="GXA93" s="137"/>
      <c r="GXB93" s="139"/>
      <c r="GXC93" s="55"/>
      <c r="GXD93" s="137"/>
      <c r="GXE93" s="139"/>
      <c r="GXF93" s="55"/>
      <c r="GXG93" s="137"/>
      <c r="GXH93" s="139"/>
      <c r="GXI93" s="55"/>
      <c r="GXJ93" s="137"/>
      <c r="GXK93" s="139"/>
      <c r="GXL93" s="55"/>
      <c r="GXM93" s="137"/>
      <c r="GXN93" s="139"/>
      <c r="GXO93" s="55"/>
      <c r="GXP93" s="137"/>
      <c r="GXQ93" s="139"/>
      <c r="GXR93" s="55"/>
      <c r="GXS93" s="137"/>
      <c r="GXT93" s="139"/>
      <c r="GXU93" s="55"/>
      <c r="GXV93" s="137"/>
      <c r="GXW93" s="139"/>
      <c r="GXX93" s="55"/>
      <c r="GXY93" s="137"/>
      <c r="GXZ93" s="139"/>
      <c r="GYA93" s="55"/>
      <c r="GYB93" s="137"/>
      <c r="GYC93" s="139"/>
      <c r="GYD93" s="55"/>
      <c r="GYE93" s="137"/>
      <c r="GYF93" s="139"/>
      <c r="GYG93" s="55"/>
      <c r="GYH93" s="137"/>
      <c r="GYI93" s="139"/>
      <c r="GYJ93" s="55"/>
      <c r="GYK93" s="137"/>
      <c r="GYL93" s="139"/>
      <c r="GYM93" s="55"/>
      <c r="GYN93" s="137"/>
      <c r="GYO93" s="139"/>
      <c r="GYP93" s="55"/>
      <c r="GYQ93" s="137"/>
      <c r="GYR93" s="139"/>
      <c r="GYS93" s="55"/>
      <c r="GYT93" s="137"/>
      <c r="GYU93" s="139"/>
      <c r="GYV93" s="55"/>
      <c r="GYW93" s="137"/>
      <c r="GYX93" s="139"/>
      <c r="GYY93" s="55"/>
      <c r="GYZ93" s="137"/>
      <c r="GZA93" s="139"/>
      <c r="GZB93" s="55"/>
      <c r="GZC93" s="137"/>
      <c r="GZD93" s="139"/>
      <c r="GZE93" s="55"/>
      <c r="GZF93" s="137"/>
      <c r="GZG93" s="139"/>
      <c r="GZH93" s="55"/>
      <c r="GZI93" s="137"/>
      <c r="GZJ93" s="139"/>
      <c r="GZK93" s="55"/>
      <c r="GZL93" s="137"/>
      <c r="GZM93" s="139"/>
      <c r="GZN93" s="55"/>
      <c r="GZO93" s="137"/>
      <c r="GZP93" s="139"/>
      <c r="GZQ93" s="55"/>
      <c r="GZR93" s="137"/>
      <c r="GZS93" s="139"/>
      <c r="GZT93" s="55"/>
      <c r="GZU93" s="137"/>
      <c r="GZV93" s="139"/>
      <c r="GZW93" s="55"/>
      <c r="GZX93" s="137"/>
      <c r="GZY93" s="139"/>
      <c r="GZZ93" s="55"/>
      <c r="HAA93" s="137"/>
      <c r="HAB93" s="139"/>
      <c r="HAC93" s="55"/>
      <c r="HAD93" s="137"/>
      <c r="HAE93" s="139"/>
      <c r="HAF93" s="55"/>
      <c r="HAG93" s="137"/>
      <c r="HAH93" s="139"/>
      <c r="HAI93" s="55"/>
      <c r="HAJ93" s="137"/>
      <c r="HAK93" s="139"/>
      <c r="HAL93" s="55"/>
      <c r="HAM93" s="137"/>
      <c r="HAN93" s="139"/>
      <c r="HAO93" s="55"/>
      <c r="HAP93" s="137"/>
      <c r="HAQ93" s="139"/>
      <c r="HAR93" s="55"/>
      <c r="HAS93" s="137"/>
      <c r="HAT93" s="139"/>
      <c r="HAU93" s="55"/>
      <c r="HAV93" s="137"/>
      <c r="HAW93" s="139"/>
      <c r="HAX93" s="55"/>
      <c r="HAY93" s="137"/>
      <c r="HAZ93" s="139"/>
      <c r="HBA93" s="55"/>
      <c r="HBB93" s="137"/>
      <c r="HBC93" s="139"/>
      <c r="HBD93" s="55"/>
      <c r="HBE93" s="137"/>
      <c r="HBF93" s="139"/>
      <c r="HBG93" s="55"/>
      <c r="HBH93" s="137"/>
      <c r="HBI93" s="139"/>
      <c r="HBJ93" s="55"/>
      <c r="HBK93" s="137"/>
      <c r="HBL93" s="139"/>
      <c r="HBM93" s="55"/>
      <c r="HBN93" s="137"/>
      <c r="HBO93" s="139"/>
      <c r="HBP93" s="55"/>
      <c r="HBQ93" s="137"/>
      <c r="HBR93" s="139"/>
      <c r="HBS93" s="55"/>
      <c r="HBT93" s="137"/>
      <c r="HBU93" s="139"/>
      <c r="HBV93" s="55"/>
      <c r="HBW93" s="137"/>
      <c r="HBX93" s="139"/>
      <c r="HBY93" s="55"/>
      <c r="HBZ93" s="137"/>
      <c r="HCA93" s="139"/>
      <c r="HCB93" s="55"/>
      <c r="HCC93" s="137"/>
      <c r="HCD93" s="139"/>
      <c r="HCE93" s="55"/>
      <c r="HCF93" s="137"/>
      <c r="HCG93" s="139"/>
      <c r="HCH93" s="55"/>
      <c r="HCI93" s="137"/>
      <c r="HCJ93" s="139"/>
      <c r="HCK93" s="55"/>
      <c r="HCL93" s="137"/>
      <c r="HCM93" s="139"/>
      <c r="HCN93" s="55"/>
      <c r="HCO93" s="137"/>
      <c r="HCP93" s="139"/>
      <c r="HCQ93" s="55"/>
      <c r="HCR93" s="137"/>
      <c r="HCS93" s="139"/>
      <c r="HCT93" s="55"/>
      <c r="HCU93" s="137"/>
      <c r="HCV93" s="139"/>
      <c r="HCW93" s="55"/>
      <c r="HCX93" s="137"/>
      <c r="HCY93" s="139"/>
      <c r="HCZ93" s="55"/>
      <c r="HDA93" s="137"/>
      <c r="HDB93" s="139"/>
      <c r="HDC93" s="55"/>
      <c r="HDD93" s="137"/>
      <c r="HDE93" s="139"/>
      <c r="HDF93" s="55"/>
      <c r="HDG93" s="137"/>
      <c r="HDH93" s="139"/>
      <c r="HDI93" s="55"/>
      <c r="HDJ93" s="137"/>
      <c r="HDK93" s="139"/>
      <c r="HDL93" s="55"/>
      <c r="HDM93" s="137"/>
      <c r="HDN93" s="139"/>
      <c r="HDO93" s="55"/>
      <c r="HDP93" s="137"/>
      <c r="HDQ93" s="139"/>
      <c r="HDR93" s="55"/>
      <c r="HDS93" s="137"/>
      <c r="HDT93" s="139"/>
      <c r="HDU93" s="55"/>
      <c r="HDV93" s="137"/>
      <c r="HDW93" s="139"/>
      <c r="HDX93" s="55"/>
      <c r="HDY93" s="137"/>
      <c r="HDZ93" s="139"/>
      <c r="HEA93" s="55"/>
      <c r="HEB93" s="137"/>
      <c r="HEC93" s="139"/>
      <c r="HED93" s="55"/>
      <c r="HEE93" s="137"/>
      <c r="HEF93" s="139"/>
      <c r="HEG93" s="55"/>
      <c r="HEH93" s="137"/>
      <c r="HEI93" s="139"/>
      <c r="HEJ93" s="55"/>
      <c r="HEK93" s="137"/>
      <c r="HEL93" s="139"/>
      <c r="HEM93" s="55"/>
      <c r="HEN93" s="137"/>
      <c r="HEO93" s="139"/>
      <c r="HEP93" s="55"/>
      <c r="HEQ93" s="137"/>
      <c r="HER93" s="139"/>
      <c r="HES93" s="55"/>
      <c r="HET93" s="137"/>
      <c r="HEU93" s="139"/>
      <c r="HEV93" s="55"/>
      <c r="HEW93" s="137"/>
      <c r="HEX93" s="139"/>
      <c r="HEY93" s="55"/>
      <c r="HEZ93" s="137"/>
      <c r="HFA93" s="139"/>
      <c r="HFB93" s="55"/>
      <c r="HFC93" s="137"/>
      <c r="HFD93" s="139"/>
      <c r="HFE93" s="55"/>
      <c r="HFF93" s="137"/>
      <c r="HFG93" s="139"/>
      <c r="HFH93" s="55"/>
      <c r="HFI93" s="137"/>
      <c r="HFJ93" s="139"/>
      <c r="HFK93" s="55"/>
      <c r="HFL93" s="137"/>
      <c r="HFM93" s="139"/>
      <c r="HFN93" s="55"/>
      <c r="HFO93" s="137"/>
      <c r="HFP93" s="139"/>
      <c r="HFQ93" s="55"/>
      <c r="HFR93" s="137"/>
      <c r="HFS93" s="139"/>
      <c r="HFT93" s="55"/>
      <c r="HFU93" s="137"/>
      <c r="HFV93" s="139"/>
      <c r="HFW93" s="55"/>
      <c r="HFX93" s="137"/>
      <c r="HFY93" s="139"/>
      <c r="HFZ93" s="55"/>
      <c r="HGA93" s="137"/>
      <c r="HGB93" s="139"/>
      <c r="HGC93" s="55"/>
      <c r="HGD93" s="137"/>
      <c r="HGE93" s="139"/>
      <c r="HGF93" s="55"/>
      <c r="HGG93" s="137"/>
      <c r="HGH93" s="139"/>
      <c r="HGI93" s="55"/>
      <c r="HGJ93" s="137"/>
      <c r="HGK93" s="139"/>
      <c r="HGL93" s="55"/>
      <c r="HGM93" s="137"/>
      <c r="HGN93" s="139"/>
      <c r="HGO93" s="55"/>
      <c r="HGP93" s="137"/>
      <c r="HGQ93" s="139"/>
      <c r="HGR93" s="55"/>
      <c r="HGS93" s="137"/>
      <c r="HGT93" s="139"/>
      <c r="HGU93" s="55"/>
      <c r="HGV93" s="137"/>
      <c r="HGW93" s="139"/>
      <c r="HGX93" s="55"/>
      <c r="HGY93" s="137"/>
      <c r="HGZ93" s="139"/>
      <c r="HHA93" s="55"/>
      <c r="HHB93" s="137"/>
      <c r="HHC93" s="139"/>
      <c r="HHD93" s="55"/>
      <c r="HHE93" s="137"/>
      <c r="HHF93" s="139"/>
      <c r="HHG93" s="55"/>
      <c r="HHH93" s="137"/>
      <c r="HHI93" s="139"/>
      <c r="HHJ93" s="55"/>
      <c r="HHK93" s="137"/>
      <c r="HHL93" s="139"/>
      <c r="HHM93" s="55"/>
      <c r="HHN93" s="137"/>
      <c r="HHO93" s="139"/>
      <c r="HHP93" s="55"/>
      <c r="HHQ93" s="137"/>
      <c r="HHR93" s="139"/>
      <c r="HHS93" s="55"/>
      <c r="HHT93" s="137"/>
      <c r="HHU93" s="139"/>
      <c r="HHV93" s="55"/>
      <c r="HHW93" s="137"/>
      <c r="HHX93" s="139"/>
      <c r="HHY93" s="55"/>
      <c r="HHZ93" s="137"/>
      <c r="HIA93" s="139"/>
      <c r="HIB93" s="55"/>
      <c r="HIC93" s="137"/>
      <c r="HID93" s="139"/>
      <c r="HIE93" s="55"/>
      <c r="HIF93" s="137"/>
      <c r="HIG93" s="139"/>
      <c r="HIH93" s="55"/>
      <c r="HII93" s="137"/>
      <c r="HIJ93" s="139"/>
      <c r="HIK93" s="55"/>
      <c r="HIL93" s="137"/>
      <c r="HIM93" s="139"/>
      <c r="HIN93" s="55"/>
      <c r="HIO93" s="137"/>
      <c r="HIP93" s="139"/>
      <c r="HIQ93" s="55"/>
      <c r="HIR93" s="137"/>
      <c r="HIS93" s="139"/>
      <c r="HIT93" s="55"/>
      <c r="HIU93" s="137"/>
      <c r="HIV93" s="139"/>
      <c r="HIW93" s="55"/>
      <c r="HIX93" s="137"/>
      <c r="HIY93" s="139"/>
      <c r="HIZ93" s="55"/>
      <c r="HJA93" s="137"/>
      <c r="HJB93" s="139"/>
      <c r="HJC93" s="55"/>
      <c r="HJD93" s="137"/>
      <c r="HJE93" s="139"/>
      <c r="HJF93" s="55"/>
      <c r="HJG93" s="137"/>
      <c r="HJH93" s="139"/>
      <c r="HJI93" s="55"/>
      <c r="HJJ93" s="137"/>
      <c r="HJK93" s="139"/>
      <c r="HJL93" s="55"/>
      <c r="HJM93" s="137"/>
      <c r="HJN93" s="139"/>
      <c r="HJO93" s="55"/>
      <c r="HJP93" s="137"/>
      <c r="HJQ93" s="139"/>
      <c r="HJR93" s="55"/>
      <c r="HJS93" s="137"/>
      <c r="HJT93" s="139"/>
      <c r="HJU93" s="55"/>
      <c r="HJV93" s="137"/>
      <c r="HJW93" s="139"/>
      <c r="HJX93" s="55"/>
      <c r="HJY93" s="137"/>
      <c r="HJZ93" s="139"/>
      <c r="HKA93" s="55"/>
      <c r="HKB93" s="137"/>
      <c r="HKC93" s="139"/>
      <c r="HKD93" s="55"/>
      <c r="HKE93" s="137"/>
      <c r="HKF93" s="139"/>
      <c r="HKG93" s="55"/>
      <c r="HKH93" s="137"/>
      <c r="HKI93" s="139"/>
      <c r="HKJ93" s="55"/>
      <c r="HKK93" s="137"/>
      <c r="HKL93" s="139"/>
      <c r="HKM93" s="55"/>
      <c r="HKN93" s="137"/>
      <c r="HKO93" s="139"/>
      <c r="HKP93" s="55"/>
      <c r="HKQ93" s="137"/>
      <c r="HKR93" s="139"/>
      <c r="HKS93" s="55"/>
      <c r="HKT93" s="137"/>
      <c r="HKU93" s="139"/>
      <c r="HKV93" s="55"/>
      <c r="HKW93" s="137"/>
      <c r="HKX93" s="139"/>
      <c r="HKY93" s="55"/>
      <c r="HKZ93" s="137"/>
      <c r="HLA93" s="139"/>
      <c r="HLB93" s="55"/>
      <c r="HLC93" s="137"/>
      <c r="HLD93" s="139"/>
      <c r="HLE93" s="55"/>
      <c r="HLF93" s="137"/>
      <c r="HLG93" s="139"/>
      <c r="HLH93" s="55"/>
      <c r="HLI93" s="137"/>
      <c r="HLJ93" s="139"/>
      <c r="HLK93" s="55"/>
      <c r="HLL93" s="137"/>
      <c r="HLM93" s="139"/>
      <c r="HLN93" s="55"/>
      <c r="HLO93" s="137"/>
      <c r="HLP93" s="139"/>
      <c r="HLQ93" s="55"/>
      <c r="HLR93" s="137"/>
      <c r="HLS93" s="139"/>
      <c r="HLT93" s="55"/>
      <c r="HLU93" s="137"/>
      <c r="HLV93" s="139"/>
      <c r="HLW93" s="55"/>
      <c r="HLX93" s="137"/>
      <c r="HLY93" s="139"/>
      <c r="HLZ93" s="55"/>
      <c r="HMA93" s="137"/>
      <c r="HMB93" s="139"/>
      <c r="HMC93" s="55"/>
      <c r="HMD93" s="137"/>
      <c r="HME93" s="139"/>
      <c r="HMF93" s="55"/>
      <c r="HMG93" s="137"/>
      <c r="HMH93" s="139"/>
      <c r="HMI93" s="55"/>
      <c r="HMJ93" s="137"/>
      <c r="HMK93" s="139"/>
      <c r="HML93" s="55"/>
      <c r="HMM93" s="137"/>
      <c r="HMN93" s="139"/>
      <c r="HMO93" s="55"/>
      <c r="HMP93" s="137"/>
      <c r="HMQ93" s="139"/>
      <c r="HMR93" s="55"/>
      <c r="HMS93" s="137"/>
      <c r="HMT93" s="139"/>
      <c r="HMU93" s="55"/>
      <c r="HMV93" s="137"/>
      <c r="HMW93" s="139"/>
      <c r="HMX93" s="55"/>
      <c r="HMY93" s="137"/>
      <c r="HMZ93" s="139"/>
      <c r="HNA93" s="55"/>
      <c r="HNB93" s="137"/>
      <c r="HNC93" s="139"/>
      <c r="HND93" s="55"/>
      <c r="HNE93" s="137"/>
      <c r="HNF93" s="139"/>
      <c r="HNG93" s="55"/>
      <c r="HNH93" s="137"/>
      <c r="HNI93" s="139"/>
      <c r="HNJ93" s="55"/>
      <c r="HNK93" s="137"/>
      <c r="HNL93" s="139"/>
      <c r="HNM93" s="55"/>
      <c r="HNN93" s="137"/>
      <c r="HNO93" s="139"/>
      <c r="HNP93" s="55"/>
      <c r="HNQ93" s="137"/>
      <c r="HNR93" s="139"/>
      <c r="HNS93" s="55"/>
      <c r="HNT93" s="137"/>
      <c r="HNU93" s="139"/>
      <c r="HNV93" s="55"/>
      <c r="HNW93" s="137"/>
      <c r="HNX93" s="139"/>
      <c r="HNY93" s="55"/>
      <c r="HNZ93" s="137"/>
      <c r="HOA93" s="139"/>
      <c r="HOB93" s="55"/>
      <c r="HOC93" s="137"/>
      <c r="HOD93" s="139"/>
      <c r="HOE93" s="55"/>
      <c r="HOF93" s="137"/>
      <c r="HOG93" s="139"/>
      <c r="HOH93" s="55"/>
      <c r="HOI93" s="137"/>
      <c r="HOJ93" s="139"/>
      <c r="HOK93" s="55"/>
      <c r="HOL93" s="137"/>
      <c r="HOM93" s="139"/>
      <c r="HON93" s="55"/>
      <c r="HOO93" s="137"/>
      <c r="HOP93" s="139"/>
      <c r="HOQ93" s="55"/>
      <c r="HOR93" s="137"/>
      <c r="HOS93" s="139"/>
      <c r="HOT93" s="55"/>
      <c r="HOU93" s="137"/>
      <c r="HOV93" s="139"/>
      <c r="HOW93" s="55"/>
      <c r="HOX93" s="137"/>
      <c r="HOY93" s="139"/>
      <c r="HOZ93" s="55"/>
      <c r="HPA93" s="137"/>
      <c r="HPB93" s="139"/>
      <c r="HPC93" s="55"/>
      <c r="HPD93" s="137"/>
      <c r="HPE93" s="139"/>
      <c r="HPF93" s="55"/>
      <c r="HPG93" s="137"/>
      <c r="HPH93" s="139"/>
      <c r="HPI93" s="55"/>
      <c r="HPJ93" s="137"/>
      <c r="HPK93" s="139"/>
      <c r="HPL93" s="55"/>
      <c r="HPM93" s="137"/>
      <c r="HPN93" s="139"/>
      <c r="HPO93" s="55"/>
      <c r="HPP93" s="137"/>
      <c r="HPQ93" s="139"/>
      <c r="HPR93" s="55"/>
      <c r="HPS93" s="137"/>
      <c r="HPT93" s="139"/>
      <c r="HPU93" s="55"/>
      <c r="HPV93" s="137"/>
      <c r="HPW93" s="139"/>
      <c r="HPX93" s="55"/>
      <c r="HPY93" s="137"/>
      <c r="HPZ93" s="139"/>
      <c r="HQA93" s="55"/>
      <c r="HQB93" s="137"/>
      <c r="HQC93" s="139"/>
      <c r="HQD93" s="55"/>
      <c r="HQE93" s="137"/>
      <c r="HQF93" s="139"/>
      <c r="HQG93" s="55"/>
      <c r="HQH93" s="137"/>
      <c r="HQI93" s="139"/>
      <c r="HQJ93" s="55"/>
      <c r="HQK93" s="137"/>
      <c r="HQL93" s="139"/>
      <c r="HQM93" s="55"/>
      <c r="HQN93" s="137"/>
      <c r="HQO93" s="139"/>
      <c r="HQP93" s="55"/>
      <c r="HQQ93" s="137"/>
      <c r="HQR93" s="139"/>
      <c r="HQS93" s="55"/>
      <c r="HQT93" s="137"/>
      <c r="HQU93" s="139"/>
      <c r="HQV93" s="55"/>
      <c r="HQW93" s="137"/>
      <c r="HQX93" s="139"/>
      <c r="HQY93" s="55"/>
      <c r="HQZ93" s="137"/>
      <c r="HRA93" s="139"/>
      <c r="HRB93" s="55"/>
      <c r="HRC93" s="137"/>
      <c r="HRD93" s="139"/>
      <c r="HRE93" s="55"/>
      <c r="HRF93" s="137"/>
      <c r="HRG93" s="139"/>
      <c r="HRH93" s="55"/>
      <c r="HRI93" s="137"/>
      <c r="HRJ93" s="139"/>
      <c r="HRK93" s="55"/>
      <c r="HRL93" s="137"/>
      <c r="HRM93" s="139"/>
      <c r="HRN93" s="55"/>
      <c r="HRO93" s="137"/>
      <c r="HRP93" s="139"/>
      <c r="HRQ93" s="55"/>
      <c r="HRR93" s="137"/>
      <c r="HRS93" s="139"/>
      <c r="HRT93" s="55"/>
      <c r="HRU93" s="137"/>
      <c r="HRV93" s="139"/>
      <c r="HRW93" s="55"/>
      <c r="HRX93" s="137"/>
      <c r="HRY93" s="139"/>
      <c r="HRZ93" s="55"/>
      <c r="HSA93" s="137"/>
      <c r="HSB93" s="139"/>
      <c r="HSC93" s="55"/>
      <c r="HSD93" s="137"/>
      <c r="HSE93" s="139"/>
      <c r="HSF93" s="55"/>
      <c r="HSG93" s="137"/>
      <c r="HSH93" s="139"/>
      <c r="HSI93" s="55"/>
      <c r="HSJ93" s="137"/>
      <c r="HSK93" s="139"/>
      <c r="HSL93" s="55"/>
      <c r="HSM93" s="137"/>
      <c r="HSN93" s="139"/>
      <c r="HSO93" s="55"/>
      <c r="HSP93" s="137"/>
      <c r="HSQ93" s="139"/>
      <c r="HSR93" s="55"/>
      <c r="HSS93" s="137"/>
      <c r="HST93" s="139"/>
      <c r="HSU93" s="55"/>
      <c r="HSV93" s="137"/>
      <c r="HSW93" s="139"/>
      <c r="HSX93" s="55"/>
      <c r="HSY93" s="137"/>
      <c r="HSZ93" s="139"/>
      <c r="HTA93" s="55"/>
      <c r="HTB93" s="137"/>
      <c r="HTC93" s="139"/>
      <c r="HTD93" s="55"/>
      <c r="HTE93" s="137"/>
      <c r="HTF93" s="139"/>
      <c r="HTG93" s="55"/>
      <c r="HTH93" s="137"/>
      <c r="HTI93" s="139"/>
      <c r="HTJ93" s="55"/>
      <c r="HTK93" s="137"/>
      <c r="HTL93" s="139"/>
      <c r="HTM93" s="55"/>
      <c r="HTN93" s="137"/>
      <c r="HTO93" s="139"/>
      <c r="HTP93" s="55"/>
      <c r="HTQ93" s="137"/>
      <c r="HTR93" s="139"/>
      <c r="HTS93" s="55"/>
      <c r="HTT93" s="137"/>
      <c r="HTU93" s="139"/>
      <c r="HTV93" s="55"/>
      <c r="HTW93" s="137"/>
      <c r="HTX93" s="139"/>
      <c r="HTY93" s="55"/>
      <c r="HTZ93" s="137"/>
      <c r="HUA93" s="139"/>
      <c r="HUB93" s="55"/>
      <c r="HUC93" s="137"/>
      <c r="HUD93" s="139"/>
      <c r="HUE93" s="55"/>
      <c r="HUF93" s="137"/>
      <c r="HUG93" s="139"/>
      <c r="HUH93" s="55"/>
      <c r="HUI93" s="137"/>
      <c r="HUJ93" s="139"/>
      <c r="HUK93" s="55"/>
      <c r="HUL93" s="137"/>
      <c r="HUM93" s="139"/>
      <c r="HUN93" s="55"/>
      <c r="HUO93" s="137"/>
      <c r="HUP93" s="139"/>
      <c r="HUQ93" s="55"/>
      <c r="HUR93" s="137"/>
      <c r="HUS93" s="139"/>
      <c r="HUT93" s="55"/>
      <c r="HUU93" s="137"/>
      <c r="HUV93" s="139"/>
      <c r="HUW93" s="55"/>
      <c r="HUX93" s="137"/>
      <c r="HUY93" s="139"/>
      <c r="HUZ93" s="55"/>
      <c r="HVA93" s="137"/>
      <c r="HVB93" s="139"/>
      <c r="HVC93" s="55"/>
      <c r="HVD93" s="137"/>
      <c r="HVE93" s="139"/>
      <c r="HVF93" s="55"/>
      <c r="HVG93" s="137"/>
      <c r="HVH93" s="139"/>
      <c r="HVI93" s="55"/>
      <c r="HVJ93" s="137"/>
      <c r="HVK93" s="139"/>
      <c r="HVL93" s="55"/>
      <c r="HVM93" s="137"/>
      <c r="HVN93" s="139"/>
      <c r="HVO93" s="55"/>
      <c r="HVP93" s="137"/>
      <c r="HVQ93" s="139"/>
      <c r="HVR93" s="55"/>
      <c r="HVS93" s="137"/>
      <c r="HVT93" s="139"/>
      <c r="HVU93" s="55"/>
      <c r="HVV93" s="137"/>
      <c r="HVW93" s="139"/>
      <c r="HVX93" s="55"/>
      <c r="HVY93" s="137"/>
      <c r="HVZ93" s="139"/>
      <c r="HWA93" s="55"/>
      <c r="HWB93" s="137"/>
      <c r="HWC93" s="139"/>
      <c r="HWD93" s="55"/>
      <c r="HWE93" s="137"/>
      <c r="HWF93" s="139"/>
      <c r="HWG93" s="55"/>
      <c r="HWH93" s="137"/>
      <c r="HWI93" s="139"/>
      <c r="HWJ93" s="55"/>
      <c r="HWK93" s="137"/>
      <c r="HWL93" s="139"/>
      <c r="HWM93" s="55"/>
      <c r="HWN93" s="137"/>
      <c r="HWO93" s="139"/>
      <c r="HWP93" s="55"/>
      <c r="HWQ93" s="137"/>
      <c r="HWR93" s="139"/>
      <c r="HWS93" s="55"/>
      <c r="HWT93" s="137"/>
      <c r="HWU93" s="139"/>
      <c r="HWV93" s="55"/>
      <c r="HWW93" s="137"/>
      <c r="HWX93" s="139"/>
      <c r="HWY93" s="55"/>
      <c r="HWZ93" s="137"/>
      <c r="HXA93" s="139"/>
      <c r="HXB93" s="55"/>
      <c r="HXC93" s="137"/>
      <c r="HXD93" s="139"/>
      <c r="HXE93" s="55"/>
      <c r="HXF93" s="137"/>
      <c r="HXG93" s="139"/>
      <c r="HXH93" s="55"/>
      <c r="HXI93" s="137"/>
      <c r="HXJ93" s="139"/>
      <c r="HXK93" s="55"/>
      <c r="HXL93" s="137"/>
      <c r="HXM93" s="139"/>
      <c r="HXN93" s="55"/>
      <c r="HXO93" s="137"/>
      <c r="HXP93" s="139"/>
      <c r="HXQ93" s="55"/>
      <c r="HXR93" s="137"/>
      <c r="HXS93" s="139"/>
      <c r="HXT93" s="55"/>
      <c r="HXU93" s="137"/>
      <c r="HXV93" s="139"/>
      <c r="HXW93" s="55"/>
      <c r="HXX93" s="137"/>
      <c r="HXY93" s="139"/>
      <c r="HXZ93" s="55"/>
      <c r="HYA93" s="137"/>
      <c r="HYB93" s="139"/>
      <c r="HYC93" s="55"/>
      <c r="HYD93" s="137"/>
      <c r="HYE93" s="139"/>
      <c r="HYF93" s="55"/>
      <c r="HYG93" s="137"/>
      <c r="HYH93" s="139"/>
      <c r="HYI93" s="55"/>
      <c r="HYJ93" s="137"/>
      <c r="HYK93" s="139"/>
      <c r="HYL93" s="55"/>
      <c r="HYM93" s="137"/>
      <c r="HYN93" s="139"/>
      <c r="HYO93" s="55"/>
      <c r="HYP93" s="137"/>
      <c r="HYQ93" s="139"/>
      <c r="HYR93" s="55"/>
      <c r="HYS93" s="137"/>
      <c r="HYT93" s="139"/>
      <c r="HYU93" s="55"/>
      <c r="HYV93" s="137"/>
      <c r="HYW93" s="139"/>
      <c r="HYX93" s="55"/>
      <c r="HYY93" s="137"/>
      <c r="HYZ93" s="139"/>
      <c r="HZA93" s="55"/>
      <c r="HZB93" s="137"/>
      <c r="HZC93" s="139"/>
      <c r="HZD93" s="55"/>
      <c r="HZE93" s="137"/>
      <c r="HZF93" s="139"/>
      <c r="HZG93" s="55"/>
      <c r="HZH93" s="137"/>
      <c r="HZI93" s="139"/>
      <c r="HZJ93" s="55"/>
      <c r="HZK93" s="137"/>
      <c r="HZL93" s="139"/>
      <c r="HZM93" s="55"/>
      <c r="HZN93" s="137"/>
      <c r="HZO93" s="139"/>
      <c r="HZP93" s="55"/>
      <c r="HZQ93" s="137"/>
      <c r="HZR93" s="139"/>
      <c r="HZS93" s="55"/>
      <c r="HZT93" s="137"/>
      <c r="HZU93" s="139"/>
      <c r="HZV93" s="55"/>
      <c r="HZW93" s="137"/>
      <c r="HZX93" s="139"/>
      <c r="HZY93" s="55"/>
      <c r="HZZ93" s="137"/>
      <c r="IAA93" s="139"/>
      <c r="IAB93" s="55"/>
      <c r="IAC93" s="137"/>
      <c r="IAD93" s="139"/>
      <c r="IAE93" s="55"/>
      <c r="IAF93" s="137"/>
      <c r="IAG93" s="139"/>
      <c r="IAH93" s="55"/>
      <c r="IAI93" s="137"/>
      <c r="IAJ93" s="139"/>
      <c r="IAK93" s="55"/>
      <c r="IAL93" s="137"/>
      <c r="IAM93" s="139"/>
      <c r="IAN93" s="55"/>
      <c r="IAO93" s="137"/>
      <c r="IAP93" s="139"/>
      <c r="IAQ93" s="55"/>
      <c r="IAR93" s="137"/>
      <c r="IAS93" s="139"/>
      <c r="IAT93" s="55"/>
      <c r="IAU93" s="137"/>
      <c r="IAV93" s="139"/>
      <c r="IAW93" s="55"/>
      <c r="IAX93" s="137"/>
      <c r="IAY93" s="139"/>
      <c r="IAZ93" s="55"/>
      <c r="IBA93" s="137"/>
      <c r="IBB93" s="139"/>
      <c r="IBC93" s="55"/>
      <c r="IBD93" s="137"/>
      <c r="IBE93" s="139"/>
      <c r="IBF93" s="55"/>
      <c r="IBG93" s="137"/>
      <c r="IBH93" s="139"/>
      <c r="IBI93" s="55"/>
      <c r="IBJ93" s="137"/>
      <c r="IBK93" s="139"/>
      <c r="IBL93" s="55"/>
      <c r="IBM93" s="137"/>
      <c r="IBN93" s="139"/>
      <c r="IBO93" s="55"/>
      <c r="IBP93" s="137"/>
      <c r="IBQ93" s="139"/>
      <c r="IBR93" s="55"/>
      <c r="IBS93" s="137"/>
      <c r="IBT93" s="139"/>
      <c r="IBU93" s="55"/>
      <c r="IBV93" s="137"/>
      <c r="IBW93" s="139"/>
      <c r="IBX93" s="55"/>
      <c r="IBY93" s="137"/>
      <c r="IBZ93" s="139"/>
      <c r="ICA93" s="55"/>
      <c r="ICB93" s="137"/>
      <c r="ICC93" s="139"/>
      <c r="ICD93" s="55"/>
      <c r="ICE93" s="137"/>
      <c r="ICF93" s="139"/>
      <c r="ICG93" s="55"/>
      <c r="ICH93" s="137"/>
      <c r="ICI93" s="139"/>
      <c r="ICJ93" s="55"/>
      <c r="ICK93" s="137"/>
      <c r="ICL93" s="139"/>
      <c r="ICM93" s="55"/>
      <c r="ICN93" s="137"/>
      <c r="ICO93" s="139"/>
      <c r="ICP93" s="55"/>
      <c r="ICQ93" s="137"/>
      <c r="ICR93" s="139"/>
      <c r="ICS93" s="55"/>
      <c r="ICT93" s="137"/>
      <c r="ICU93" s="139"/>
      <c r="ICV93" s="55"/>
      <c r="ICW93" s="137"/>
      <c r="ICX93" s="139"/>
      <c r="ICY93" s="55"/>
      <c r="ICZ93" s="137"/>
      <c r="IDA93" s="139"/>
      <c r="IDB93" s="55"/>
      <c r="IDC93" s="137"/>
      <c r="IDD93" s="139"/>
      <c r="IDE93" s="55"/>
      <c r="IDF93" s="137"/>
      <c r="IDG93" s="139"/>
      <c r="IDH93" s="55"/>
      <c r="IDI93" s="137"/>
      <c r="IDJ93" s="139"/>
      <c r="IDK93" s="55"/>
      <c r="IDL93" s="137"/>
      <c r="IDM93" s="139"/>
      <c r="IDN93" s="55"/>
      <c r="IDO93" s="137"/>
      <c r="IDP93" s="139"/>
      <c r="IDQ93" s="55"/>
      <c r="IDR93" s="137"/>
      <c r="IDS93" s="139"/>
      <c r="IDT93" s="55"/>
      <c r="IDU93" s="137"/>
      <c r="IDV93" s="139"/>
      <c r="IDW93" s="55"/>
      <c r="IDX93" s="137"/>
      <c r="IDY93" s="139"/>
      <c r="IDZ93" s="55"/>
      <c r="IEA93" s="137"/>
      <c r="IEB93" s="139"/>
      <c r="IEC93" s="55"/>
      <c r="IED93" s="137"/>
      <c r="IEE93" s="139"/>
      <c r="IEF93" s="55"/>
      <c r="IEG93" s="137"/>
      <c r="IEH93" s="139"/>
      <c r="IEI93" s="55"/>
      <c r="IEJ93" s="137"/>
      <c r="IEK93" s="139"/>
      <c r="IEL93" s="55"/>
      <c r="IEM93" s="137"/>
      <c r="IEN93" s="139"/>
      <c r="IEO93" s="55"/>
      <c r="IEP93" s="137"/>
      <c r="IEQ93" s="139"/>
      <c r="IER93" s="55"/>
      <c r="IES93" s="137"/>
      <c r="IET93" s="139"/>
      <c r="IEU93" s="55"/>
      <c r="IEV93" s="137"/>
      <c r="IEW93" s="139"/>
      <c r="IEX93" s="55"/>
      <c r="IEY93" s="137"/>
      <c r="IEZ93" s="139"/>
      <c r="IFA93" s="55"/>
      <c r="IFB93" s="137"/>
      <c r="IFC93" s="139"/>
      <c r="IFD93" s="55"/>
      <c r="IFE93" s="137"/>
      <c r="IFF93" s="139"/>
      <c r="IFG93" s="55"/>
      <c r="IFH93" s="137"/>
      <c r="IFI93" s="139"/>
      <c r="IFJ93" s="55"/>
      <c r="IFK93" s="137"/>
      <c r="IFL93" s="139"/>
      <c r="IFM93" s="55"/>
      <c r="IFN93" s="137"/>
      <c r="IFO93" s="139"/>
      <c r="IFP93" s="55"/>
      <c r="IFQ93" s="137"/>
      <c r="IFR93" s="139"/>
      <c r="IFS93" s="55"/>
      <c r="IFT93" s="137"/>
      <c r="IFU93" s="139"/>
      <c r="IFV93" s="55"/>
      <c r="IFW93" s="137"/>
      <c r="IFX93" s="139"/>
      <c r="IFY93" s="55"/>
      <c r="IFZ93" s="137"/>
      <c r="IGA93" s="139"/>
      <c r="IGB93" s="55"/>
      <c r="IGC93" s="137"/>
      <c r="IGD93" s="139"/>
      <c r="IGE93" s="55"/>
      <c r="IGF93" s="137"/>
      <c r="IGG93" s="139"/>
      <c r="IGH93" s="55"/>
      <c r="IGI93" s="137"/>
      <c r="IGJ93" s="139"/>
      <c r="IGK93" s="55"/>
      <c r="IGL93" s="137"/>
      <c r="IGM93" s="139"/>
      <c r="IGN93" s="55"/>
      <c r="IGO93" s="137"/>
      <c r="IGP93" s="139"/>
      <c r="IGQ93" s="55"/>
      <c r="IGR93" s="137"/>
      <c r="IGS93" s="139"/>
      <c r="IGT93" s="55"/>
      <c r="IGU93" s="137"/>
      <c r="IGV93" s="139"/>
      <c r="IGW93" s="55"/>
      <c r="IGX93" s="137"/>
      <c r="IGY93" s="139"/>
      <c r="IGZ93" s="55"/>
      <c r="IHA93" s="137"/>
      <c r="IHB93" s="139"/>
      <c r="IHC93" s="55"/>
      <c r="IHD93" s="137"/>
      <c r="IHE93" s="139"/>
      <c r="IHF93" s="55"/>
      <c r="IHG93" s="137"/>
      <c r="IHH93" s="139"/>
      <c r="IHI93" s="55"/>
      <c r="IHJ93" s="137"/>
      <c r="IHK93" s="139"/>
      <c r="IHL93" s="55"/>
      <c r="IHM93" s="137"/>
      <c r="IHN93" s="139"/>
      <c r="IHO93" s="55"/>
      <c r="IHP93" s="137"/>
      <c r="IHQ93" s="139"/>
      <c r="IHR93" s="55"/>
      <c r="IHS93" s="137"/>
      <c r="IHT93" s="139"/>
      <c r="IHU93" s="55"/>
      <c r="IHV93" s="137"/>
      <c r="IHW93" s="139"/>
      <c r="IHX93" s="55"/>
      <c r="IHY93" s="137"/>
      <c r="IHZ93" s="139"/>
      <c r="IIA93" s="55"/>
      <c r="IIB93" s="137"/>
      <c r="IIC93" s="139"/>
      <c r="IID93" s="55"/>
      <c r="IIE93" s="137"/>
      <c r="IIF93" s="139"/>
      <c r="IIG93" s="55"/>
      <c r="IIH93" s="137"/>
      <c r="III93" s="139"/>
      <c r="IIJ93" s="55"/>
      <c r="IIK93" s="137"/>
      <c r="IIL93" s="139"/>
      <c r="IIM93" s="55"/>
      <c r="IIN93" s="137"/>
      <c r="IIO93" s="139"/>
      <c r="IIP93" s="55"/>
      <c r="IIQ93" s="137"/>
      <c r="IIR93" s="139"/>
      <c r="IIS93" s="55"/>
      <c r="IIT93" s="137"/>
      <c r="IIU93" s="139"/>
      <c r="IIV93" s="55"/>
      <c r="IIW93" s="137"/>
      <c r="IIX93" s="139"/>
      <c r="IIY93" s="55"/>
      <c r="IIZ93" s="137"/>
      <c r="IJA93" s="139"/>
      <c r="IJB93" s="55"/>
      <c r="IJC93" s="137"/>
      <c r="IJD93" s="139"/>
      <c r="IJE93" s="55"/>
      <c r="IJF93" s="137"/>
      <c r="IJG93" s="139"/>
      <c r="IJH93" s="55"/>
      <c r="IJI93" s="137"/>
      <c r="IJJ93" s="139"/>
      <c r="IJK93" s="55"/>
      <c r="IJL93" s="137"/>
      <c r="IJM93" s="139"/>
      <c r="IJN93" s="55"/>
      <c r="IJO93" s="137"/>
      <c r="IJP93" s="139"/>
      <c r="IJQ93" s="55"/>
      <c r="IJR93" s="137"/>
      <c r="IJS93" s="139"/>
      <c r="IJT93" s="55"/>
      <c r="IJU93" s="137"/>
      <c r="IJV93" s="139"/>
      <c r="IJW93" s="55"/>
      <c r="IJX93" s="137"/>
      <c r="IJY93" s="139"/>
      <c r="IJZ93" s="55"/>
      <c r="IKA93" s="137"/>
      <c r="IKB93" s="139"/>
      <c r="IKC93" s="55"/>
      <c r="IKD93" s="137"/>
      <c r="IKE93" s="139"/>
      <c r="IKF93" s="55"/>
      <c r="IKG93" s="137"/>
      <c r="IKH93" s="139"/>
      <c r="IKI93" s="55"/>
      <c r="IKJ93" s="137"/>
      <c r="IKK93" s="139"/>
      <c r="IKL93" s="55"/>
      <c r="IKM93" s="137"/>
      <c r="IKN93" s="139"/>
      <c r="IKO93" s="55"/>
      <c r="IKP93" s="137"/>
      <c r="IKQ93" s="139"/>
      <c r="IKR93" s="55"/>
      <c r="IKS93" s="137"/>
      <c r="IKT93" s="139"/>
      <c r="IKU93" s="55"/>
      <c r="IKV93" s="137"/>
      <c r="IKW93" s="139"/>
      <c r="IKX93" s="55"/>
      <c r="IKY93" s="137"/>
      <c r="IKZ93" s="139"/>
      <c r="ILA93" s="55"/>
      <c r="ILB93" s="137"/>
      <c r="ILC93" s="139"/>
      <c r="ILD93" s="55"/>
      <c r="ILE93" s="137"/>
      <c r="ILF93" s="139"/>
      <c r="ILG93" s="55"/>
      <c r="ILH93" s="137"/>
      <c r="ILI93" s="139"/>
      <c r="ILJ93" s="55"/>
      <c r="ILK93" s="137"/>
      <c r="ILL93" s="139"/>
      <c r="ILM93" s="55"/>
      <c r="ILN93" s="137"/>
      <c r="ILO93" s="139"/>
      <c r="ILP93" s="55"/>
      <c r="ILQ93" s="137"/>
      <c r="ILR93" s="139"/>
      <c r="ILS93" s="55"/>
      <c r="ILT93" s="137"/>
      <c r="ILU93" s="139"/>
      <c r="ILV93" s="55"/>
      <c r="ILW93" s="137"/>
      <c r="ILX93" s="139"/>
      <c r="ILY93" s="55"/>
      <c r="ILZ93" s="137"/>
      <c r="IMA93" s="139"/>
      <c r="IMB93" s="55"/>
      <c r="IMC93" s="137"/>
      <c r="IMD93" s="139"/>
      <c r="IME93" s="55"/>
      <c r="IMF93" s="137"/>
      <c r="IMG93" s="139"/>
      <c r="IMH93" s="55"/>
      <c r="IMI93" s="137"/>
      <c r="IMJ93" s="139"/>
      <c r="IMK93" s="55"/>
      <c r="IML93" s="137"/>
      <c r="IMM93" s="139"/>
      <c r="IMN93" s="55"/>
      <c r="IMO93" s="137"/>
      <c r="IMP93" s="139"/>
      <c r="IMQ93" s="55"/>
      <c r="IMR93" s="137"/>
      <c r="IMS93" s="139"/>
      <c r="IMT93" s="55"/>
      <c r="IMU93" s="137"/>
      <c r="IMV93" s="139"/>
      <c r="IMW93" s="55"/>
      <c r="IMX93" s="137"/>
      <c r="IMY93" s="139"/>
      <c r="IMZ93" s="55"/>
      <c r="INA93" s="137"/>
      <c r="INB93" s="139"/>
      <c r="INC93" s="55"/>
      <c r="IND93" s="137"/>
      <c r="INE93" s="139"/>
      <c r="INF93" s="55"/>
      <c r="ING93" s="137"/>
      <c r="INH93" s="139"/>
      <c r="INI93" s="55"/>
      <c r="INJ93" s="137"/>
      <c r="INK93" s="139"/>
      <c r="INL93" s="55"/>
      <c r="INM93" s="137"/>
      <c r="INN93" s="139"/>
      <c r="INO93" s="55"/>
      <c r="INP93" s="137"/>
      <c r="INQ93" s="139"/>
      <c r="INR93" s="55"/>
      <c r="INS93" s="137"/>
      <c r="INT93" s="139"/>
      <c r="INU93" s="55"/>
      <c r="INV93" s="137"/>
      <c r="INW93" s="139"/>
      <c r="INX93" s="55"/>
      <c r="INY93" s="137"/>
      <c r="INZ93" s="139"/>
      <c r="IOA93" s="55"/>
      <c r="IOB93" s="137"/>
      <c r="IOC93" s="139"/>
      <c r="IOD93" s="55"/>
      <c r="IOE93" s="137"/>
      <c r="IOF93" s="139"/>
      <c r="IOG93" s="55"/>
      <c r="IOH93" s="137"/>
      <c r="IOI93" s="139"/>
      <c r="IOJ93" s="55"/>
      <c r="IOK93" s="137"/>
      <c r="IOL93" s="139"/>
      <c r="IOM93" s="55"/>
      <c r="ION93" s="137"/>
      <c r="IOO93" s="139"/>
      <c r="IOP93" s="55"/>
      <c r="IOQ93" s="137"/>
      <c r="IOR93" s="139"/>
      <c r="IOS93" s="55"/>
      <c r="IOT93" s="137"/>
      <c r="IOU93" s="139"/>
      <c r="IOV93" s="55"/>
      <c r="IOW93" s="137"/>
      <c r="IOX93" s="139"/>
      <c r="IOY93" s="55"/>
      <c r="IOZ93" s="137"/>
      <c r="IPA93" s="139"/>
      <c r="IPB93" s="55"/>
      <c r="IPC93" s="137"/>
      <c r="IPD93" s="139"/>
      <c r="IPE93" s="55"/>
      <c r="IPF93" s="137"/>
      <c r="IPG93" s="139"/>
      <c r="IPH93" s="55"/>
      <c r="IPI93" s="137"/>
      <c r="IPJ93" s="139"/>
      <c r="IPK93" s="55"/>
      <c r="IPL93" s="137"/>
      <c r="IPM93" s="139"/>
      <c r="IPN93" s="55"/>
      <c r="IPO93" s="137"/>
      <c r="IPP93" s="139"/>
      <c r="IPQ93" s="55"/>
      <c r="IPR93" s="137"/>
      <c r="IPS93" s="139"/>
      <c r="IPT93" s="55"/>
      <c r="IPU93" s="137"/>
      <c r="IPV93" s="139"/>
      <c r="IPW93" s="55"/>
      <c r="IPX93" s="137"/>
      <c r="IPY93" s="139"/>
      <c r="IPZ93" s="55"/>
      <c r="IQA93" s="137"/>
      <c r="IQB93" s="139"/>
      <c r="IQC93" s="55"/>
      <c r="IQD93" s="137"/>
      <c r="IQE93" s="139"/>
      <c r="IQF93" s="55"/>
      <c r="IQG93" s="137"/>
      <c r="IQH93" s="139"/>
      <c r="IQI93" s="55"/>
      <c r="IQJ93" s="137"/>
      <c r="IQK93" s="139"/>
      <c r="IQL93" s="55"/>
      <c r="IQM93" s="137"/>
      <c r="IQN93" s="139"/>
      <c r="IQO93" s="55"/>
      <c r="IQP93" s="137"/>
      <c r="IQQ93" s="139"/>
      <c r="IQR93" s="55"/>
      <c r="IQS93" s="137"/>
      <c r="IQT93" s="139"/>
      <c r="IQU93" s="55"/>
      <c r="IQV93" s="137"/>
      <c r="IQW93" s="139"/>
      <c r="IQX93" s="55"/>
      <c r="IQY93" s="137"/>
      <c r="IQZ93" s="139"/>
      <c r="IRA93" s="55"/>
      <c r="IRB93" s="137"/>
      <c r="IRC93" s="139"/>
      <c r="IRD93" s="55"/>
      <c r="IRE93" s="137"/>
      <c r="IRF93" s="139"/>
      <c r="IRG93" s="55"/>
      <c r="IRH93" s="137"/>
      <c r="IRI93" s="139"/>
      <c r="IRJ93" s="55"/>
      <c r="IRK93" s="137"/>
      <c r="IRL93" s="139"/>
      <c r="IRM93" s="55"/>
      <c r="IRN93" s="137"/>
      <c r="IRO93" s="139"/>
      <c r="IRP93" s="55"/>
      <c r="IRQ93" s="137"/>
      <c r="IRR93" s="139"/>
      <c r="IRS93" s="55"/>
      <c r="IRT93" s="137"/>
      <c r="IRU93" s="139"/>
      <c r="IRV93" s="55"/>
      <c r="IRW93" s="137"/>
      <c r="IRX93" s="139"/>
      <c r="IRY93" s="55"/>
      <c r="IRZ93" s="137"/>
      <c r="ISA93" s="139"/>
      <c r="ISB93" s="55"/>
      <c r="ISC93" s="137"/>
      <c r="ISD93" s="139"/>
      <c r="ISE93" s="55"/>
      <c r="ISF93" s="137"/>
      <c r="ISG93" s="139"/>
      <c r="ISH93" s="55"/>
      <c r="ISI93" s="137"/>
      <c r="ISJ93" s="139"/>
      <c r="ISK93" s="55"/>
      <c r="ISL93" s="137"/>
      <c r="ISM93" s="139"/>
      <c r="ISN93" s="55"/>
      <c r="ISO93" s="137"/>
      <c r="ISP93" s="139"/>
      <c r="ISQ93" s="55"/>
      <c r="ISR93" s="137"/>
      <c r="ISS93" s="139"/>
      <c r="IST93" s="55"/>
      <c r="ISU93" s="137"/>
      <c r="ISV93" s="139"/>
      <c r="ISW93" s="55"/>
      <c r="ISX93" s="137"/>
      <c r="ISY93" s="139"/>
      <c r="ISZ93" s="55"/>
      <c r="ITA93" s="137"/>
      <c r="ITB93" s="139"/>
      <c r="ITC93" s="55"/>
      <c r="ITD93" s="137"/>
      <c r="ITE93" s="139"/>
      <c r="ITF93" s="55"/>
      <c r="ITG93" s="137"/>
      <c r="ITH93" s="139"/>
      <c r="ITI93" s="55"/>
      <c r="ITJ93" s="137"/>
      <c r="ITK93" s="139"/>
      <c r="ITL93" s="55"/>
      <c r="ITM93" s="137"/>
      <c r="ITN93" s="139"/>
      <c r="ITO93" s="55"/>
      <c r="ITP93" s="137"/>
      <c r="ITQ93" s="139"/>
      <c r="ITR93" s="55"/>
      <c r="ITS93" s="137"/>
      <c r="ITT93" s="139"/>
      <c r="ITU93" s="55"/>
      <c r="ITV93" s="137"/>
      <c r="ITW93" s="139"/>
      <c r="ITX93" s="55"/>
      <c r="ITY93" s="137"/>
      <c r="ITZ93" s="139"/>
      <c r="IUA93" s="55"/>
      <c r="IUB93" s="137"/>
      <c r="IUC93" s="139"/>
      <c r="IUD93" s="55"/>
      <c r="IUE93" s="137"/>
      <c r="IUF93" s="139"/>
      <c r="IUG93" s="55"/>
      <c r="IUH93" s="137"/>
      <c r="IUI93" s="139"/>
      <c r="IUJ93" s="55"/>
      <c r="IUK93" s="137"/>
      <c r="IUL93" s="139"/>
      <c r="IUM93" s="55"/>
      <c r="IUN93" s="137"/>
      <c r="IUO93" s="139"/>
      <c r="IUP93" s="55"/>
      <c r="IUQ93" s="137"/>
      <c r="IUR93" s="139"/>
      <c r="IUS93" s="55"/>
      <c r="IUT93" s="137"/>
      <c r="IUU93" s="139"/>
      <c r="IUV93" s="55"/>
      <c r="IUW93" s="137"/>
      <c r="IUX93" s="139"/>
      <c r="IUY93" s="55"/>
      <c r="IUZ93" s="137"/>
      <c r="IVA93" s="139"/>
      <c r="IVB93" s="55"/>
      <c r="IVC93" s="137"/>
      <c r="IVD93" s="139"/>
      <c r="IVE93" s="55"/>
      <c r="IVF93" s="137"/>
      <c r="IVG93" s="139"/>
      <c r="IVH93" s="55"/>
      <c r="IVI93" s="137"/>
      <c r="IVJ93" s="139"/>
      <c r="IVK93" s="55"/>
      <c r="IVL93" s="137"/>
      <c r="IVM93" s="139"/>
      <c r="IVN93" s="55"/>
      <c r="IVO93" s="137"/>
      <c r="IVP93" s="139"/>
      <c r="IVQ93" s="55"/>
      <c r="IVR93" s="137"/>
      <c r="IVS93" s="139"/>
      <c r="IVT93" s="55"/>
      <c r="IVU93" s="137"/>
      <c r="IVV93" s="139"/>
      <c r="IVW93" s="55"/>
      <c r="IVX93" s="137"/>
      <c r="IVY93" s="139"/>
      <c r="IVZ93" s="55"/>
      <c r="IWA93" s="137"/>
      <c r="IWB93" s="139"/>
      <c r="IWC93" s="55"/>
      <c r="IWD93" s="137"/>
      <c r="IWE93" s="139"/>
      <c r="IWF93" s="55"/>
      <c r="IWG93" s="137"/>
      <c r="IWH93" s="139"/>
      <c r="IWI93" s="55"/>
      <c r="IWJ93" s="137"/>
      <c r="IWK93" s="139"/>
      <c r="IWL93" s="55"/>
      <c r="IWM93" s="137"/>
      <c r="IWN93" s="139"/>
      <c r="IWO93" s="55"/>
      <c r="IWP93" s="137"/>
      <c r="IWQ93" s="139"/>
      <c r="IWR93" s="55"/>
      <c r="IWS93" s="137"/>
      <c r="IWT93" s="139"/>
      <c r="IWU93" s="55"/>
      <c r="IWV93" s="137"/>
      <c r="IWW93" s="139"/>
      <c r="IWX93" s="55"/>
      <c r="IWY93" s="137"/>
      <c r="IWZ93" s="139"/>
      <c r="IXA93" s="55"/>
      <c r="IXB93" s="137"/>
      <c r="IXC93" s="139"/>
      <c r="IXD93" s="55"/>
      <c r="IXE93" s="137"/>
      <c r="IXF93" s="139"/>
      <c r="IXG93" s="55"/>
      <c r="IXH93" s="137"/>
      <c r="IXI93" s="139"/>
      <c r="IXJ93" s="55"/>
      <c r="IXK93" s="137"/>
      <c r="IXL93" s="139"/>
      <c r="IXM93" s="55"/>
      <c r="IXN93" s="137"/>
      <c r="IXO93" s="139"/>
      <c r="IXP93" s="55"/>
      <c r="IXQ93" s="137"/>
      <c r="IXR93" s="139"/>
      <c r="IXS93" s="55"/>
      <c r="IXT93" s="137"/>
      <c r="IXU93" s="139"/>
      <c r="IXV93" s="55"/>
      <c r="IXW93" s="137"/>
      <c r="IXX93" s="139"/>
      <c r="IXY93" s="55"/>
      <c r="IXZ93" s="137"/>
      <c r="IYA93" s="139"/>
      <c r="IYB93" s="55"/>
      <c r="IYC93" s="137"/>
      <c r="IYD93" s="139"/>
      <c r="IYE93" s="55"/>
      <c r="IYF93" s="137"/>
      <c r="IYG93" s="139"/>
      <c r="IYH93" s="55"/>
      <c r="IYI93" s="137"/>
      <c r="IYJ93" s="139"/>
      <c r="IYK93" s="55"/>
      <c r="IYL93" s="137"/>
      <c r="IYM93" s="139"/>
      <c r="IYN93" s="55"/>
      <c r="IYO93" s="137"/>
      <c r="IYP93" s="139"/>
      <c r="IYQ93" s="55"/>
      <c r="IYR93" s="137"/>
      <c r="IYS93" s="139"/>
      <c r="IYT93" s="55"/>
      <c r="IYU93" s="137"/>
      <c r="IYV93" s="139"/>
      <c r="IYW93" s="55"/>
      <c r="IYX93" s="137"/>
      <c r="IYY93" s="139"/>
      <c r="IYZ93" s="55"/>
      <c r="IZA93" s="137"/>
      <c r="IZB93" s="139"/>
      <c r="IZC93" s="55"/>
      <c r="IZD93" s="137"/>
      <c r="IZE93" s="139"/>
      <c r="IZF93" s="55"/>
      <c r="IZG93" s="137"/>
      <c r="IZH93" s="139"/>
      <c r="IZI93" s="55"/>
      <c r="IZJ93" s="137"/>
      <c r="IZK93" s="139"/>
      <c r="IZL93" s="55"/>
      <c r="IZM93" s="137"/>
      <c r="IZN93" s="139"/>
      <c r="IZO93" s="55"/>
      <c r="IZP93" s="137"/>
      <c r="IZQ93" s="139"/>
      <c r="IZR93" s="55"/>
      <c r="IZS93" s="137"/>
      <c r="IZT93" s="139"/>
      <c r="IZU93" s="55"/>
      <c r="IZV93" s="137"/>
      <c r="IZW93" s="139"/>
      <c r="IZX93" s="55"/>
      <c r="IZY93" s="137"/>
      <c r="IZZ93" s="139"/>
      <c r="JAA93" s="55"/>
      <c r="JAB93" s="137"/>
      <c r="JAC93" s="139"/>
      <c r="JAD93" s="55"/>
      <c r="JAE93" s="137"/>
      <c r="JAF93" s="139"/>
      <c r="JAG93" s="55"/>
      <c r="JAH93" s="137"/>
      <c r="JAI93" s="139"/>
      <c r="JAJ93" s="55"/>
      <c r="JAK93" s="137"/>
      <c r="JAL93" s="139"/>
      <c r="JAM93" s="55"/>
      <c r="JAN93" s="137"/>
      <c r="JAO93" s="139"/>
      <c r="JAP93" s="55"/>
      <c r="JAQ93" s="137"/>
      <c r="JAR93" s="139"/>
      <c r="JAS93" s="55"/>
      <c r="JAT93" s="137"/>
      <c r="JAU93" s="139"/>
      <c r="JAV93" s="55"/>
      <c r="JAW93" s="137"/>
      <c r="JAX93" s="139"/>
      <c r="JAY93" s="55"/>
      <c r="JAZ93" s="137"/>
      <c r="JBA93" s="139"/>
      <c r="JBB93" s="55"/>
      <c r="JBC93" s="137"/>
      <c r="JBD93" s="139"/>
      <c r="JBE93" s="55"/>
      <c r="JBF93" s="137"/>
      <c r="JBG93" s="139"/>
      <c r="JBH93" s="55"/>
      <c r="JBI93" s="137"/>
      <c r="JBJ93" s="139"/>
      <c r="JBK93" s="55"/>
      <c r="JBL93" s="137"/>
      <c r="JBM93" s="139"/>
      <c r="JBN93" s="55"/>
      <c r="JBO93" s="137"/>
      <c r="JBP93" s="139"/>
      <c r="JBQ93" s="55"/>
      <c r="JBR93" s="137"/>
      <c r="JBS93" s="139"/>
      <c r="JBT93" s="55"/>
      <c r="JBU93" s="137"/>
      <c r="JBV93" s="139"/>
      <c r="JBW93" s="55"/>
      <c r="JBX93" s="137"/>
      <c r="JBY93" s="139"/>
      <c r="JBZ93" s="55"/>
      <c r="JCA93" s="137"/>
      <c r="JCB93" s="139"/>
      <c r="JCC93" s="55"/>
      <c r="JCD93" s="137"/>
      <c r="JCE93" s="139"/>
      <c r="JCF93" s="55"/>
      <c r="JCG93" s="137"/>
      <c r="JCH93" s="139"/>
      <c r="JCI93" s="55"/>
      <c r="JCJ93" s="137"/>
      <c r="JCK93" s="139"/>
      <c r="JCL93" s="55"/>
      <c r="JCM93" s="137"/>
      <c r="JCN93" s="139"/>
      <c r="JCO93" s="55"/>
      <c r="JCP93" s="137"/>
      <c r="JCQ93" s="139"/>
      <c r="JCR93" s="55"/>
      <c r="JCS93" s="137"/>
      <c r="JCT93" s="139"/>
      <c r="JCU93" s="55"/>
      <c r="JCV93" s="137"/>
      <c r="JCW93" s="139"/>
      <c r="JCX93" s="55"/>
      <c r="JCY93" s="137"/>
      <c r="JCZ93" s="139"/>
      <c r="JDA93" s="55"/>
      <c r="JDB93" s="137"/>
      <c r="JDC93" s="139"/>
      <c r="JDD93" s="55"/>
      <c r="JDE93" s="137"/>
      <c r="JDF93" s="139"/>
      <c r="JDG93" s="55"/>
      <c r="JDH93" s="137"/>
      <c r="JDI93" s="139"/>
      <c r="JDJ93" s="55"/>
      <c r="JDK93" s="137"/>
      <c r="JDL93" s="139"/>
      <c r="JDM93" s="55"/>
      <c r="JDN93" s="137"/>
      <c r="JDO93" s="139"/>
      <c r="JDP93" s="55"/>
      <c r="JDQ93" s="137"/>
      <c r="JDR93" s="139"/>
      <c r="JDS93" s="55"/>
      <c r="JDT93" s="137"/>
      <c r="JDU93" s="139"/>
      <c r="JDV93" s="55"/>
      <c r="JDW93" s="137"/>
      <c r="JDX93" s="139"/>
      <c r="JDY93" s="55"/>
      <c r="JDZ93" s="137"/>
      <c r="JEA93" s="139"/>
      <c r="JEB93" s="55"/>
      <c r="JEC93" s="137"/>
      <c r="JED93" s="139"/>
      <c r="JEE93" s="55"/>
      <c r="JEF93" s="137"/>
      <c r="JEG93" s="139"/>
      <c r="JEH93" s="55"/>
      <c r="JEI93" s="137"/>
      <c r="JEJ93" s="139"/>
      <c r="JEK93" s="55"/>
      <c r="JEL93" s="137"/>
      <c r="JEM93" s="139"/>
      <c r="JEN93" s="55"/>
      <c r="JEO93" s="137"/>
      <c r="JEP93" s="139"/>
      <c r="JEQ93" s="55"/>
      <c r="JER93" s="137"/>
      <c r="JES93" s="139"/>
      <c r="JET93" s="55"/>
      <c r="JEU93" s="137"/>
      <c r="JEV93" s="139"/>
      <c r="JEW93" s="55"/>
      <c r="JEX93" s="137"/>
      <c r="JEY93" s="139"/>
      <c r="JEZ93" s="55"/>
      <c r="JFA93" s="137"/>
      <c r="JFB93" s="139"/>
      <c r="JFC93" s="55"/>
      <c r="JFD93" s="137"/>
      <c r="JFE93" s="139"/>
      <c r="JFF93" s="55"/>
      <c r="JFG93" s="137"/>
      <c r="JFH93" s="139"/>
      <c r="JFI93" s="55"/>
      <c r="JFJ93" s="137"/>
      <c r="JFK93" s="139"/>
      <c r="JFL93" s="55"/>
      <c r="JFM93" s="137"/>
      <c r="JFN93" s="139"/>
      <c r="JFO93" s="55"/>
      <c r="JFP93" s="137"/>
      <c r="JFQ93" s="139"/>
      <c r="JFR93" s="55"/>
      <c r="JFS93" s="137"/>
      <c r="JFT93" s="139"/>
      <c r="JFU93" s="55"/>
      <c r="JFV93" s="137"/>
      <c r="JFW93" s="139"/>
      <c r="JFX93" s="55"/>
      <c r="JFY93" s="137"/>
      <c r="JFZ93" s="139"/>
      <c r="JGA93" s="55"/>
      <c r="JGB93" s="137"/>
      <c r="JGC93" s="139"/>
      <c r="JGD93" s="55"/>
      <c r="JGE93" s="137"/>
      <c r="JGF93" s="139"/>
      <c r="JGG93" s="55"/>
      <c r="JGH93" s="137"/>
      <c r="JGI93" s="139"/>
      <c r="JGJ93" s="55"/>
      <c r="JGK93" s="137"/>
      <c r="JGL93" s="139"/>
      <c r="JGM93" s="55"/>
      <c r="JGN93" s="137"/>
      <c r="JGO93" s="139"/>
      <c r="JGP93" s="55"/>
      <c r="JGQ93" s="137"/>
      <c r="JGR93" s="139"/>
      <c r="JGS93" s="55"/>
      <c r="JGT93" s="137"/>
      <c r="JGU93" s="139"/>
      <c r="JGV93" s="55"/>
      <c r="JGW93" s="137"/>
      <c r="JGX93" s="139"/>
      <c r="JGY93" s="55"/>
      <c r="JGZ93" s="137"/>
      <c r="JHA93" s="139"/>
      <c r="JHB93" s="55"/>
      <c r="JHC93" s="137"/>
      <c r="JHD93" s="139"/>
      <c r="JHE93" s="55"/>
      <c r="JHF93" s="137"/>
      <c r="JHG93" s="139"/>
      <c r="JHH93" s="55"/>
      <c r="JHI93" s="137"/>
      <c r="JHJ93" s="139"/>
      <c r="JHK93" s="55"/>
      <c r="JHL93" s="137"/>
      <c r="JHM93" s="139"/>
      <c r="JHN93" s="55"/>
      <c r="JHO93" s="137"/>
      <c r="JHP93" s="139"/>
      <c r="JHQ93" s="55"/>
      <c r="JHR93" s="137"/>
      <c r="JHS93" s="139"/>
      <c r="JHT93" s="55"/>
      <c r="JHU93" s="137"/>
      <c r="JHV93" s="139"/>
      <c r="JHW93" s="55"/>
      <c r="JHX93" s="137"/>
      <c r="JHY93" s="139"/>
      <c r="JHZ93" s="55"/>
      <c r="JIA93" s="137"/>
      <c r="JIB93" s="139"/>
      <c r="JIC93" s="55"/>
      <c r="JID93" s="137"/>
      <c r="JIE93" s="139"/>
      <c r="JIF93" s="55"/>
      <c r="JIG93" s="137"/>
      <c r="JIH93" s="139"/>
      <c r="JII93" s="55"/>
      <c r="JIJ93" s="137"/>
      <c r="JIK93" s="139"/>
      <c r="JIL93" s="55"/>
      <c r="JIM93" s="137"/>
      <c r="JIN93" s="139"/>
      <c r="JIO93" s="55"/>
      <c r="JIP93" s="137"/>
      <c r="JIQ93" s="139"/>
      <c r="JIR93" s="55"/>
      <c r="JIS93" s="137"/>
      <c r="JIT93" s="139"/>
      <c r="JIU93" s="55"/>
      <c r="JIV93" s="137"/>
      <c r="JIW93" s="139"/>
      <c r="JIX93" s="55"/>
      <c r="JIY93" s="137"/>
      <c r="JIZ93" s="139"/>
      <c r="JJA93" s="55"/>
      <c r="JJB93" s="137"/>
      <c r="JJC93" s="139"/>
      <c r="JJD93" s="55"/>
      <c r="JJE93" s="137"/>
      <c r="JJF93" s="139"/>
      <c r="JJG93" s="55"/>
      <c r="JJH93" s="137"/>
      <c r="JJI93" s="139"/>
      <c r="JJJ93" s="55"/>
      <c r="JJK93" s="137"/>
      <c r="JJL93" s="139"/>
      <c r="JJM93" s="55"/>
      <c r="JJN93" s="137"/>
      <c r="JJO93" s="139"/>
      <c r="JJP93" s="55"/>
      <c r="JJQ93" s="137"/>
      <c r="JJR93" s="139"/>
      <c r="JJS93" s="55"/>
      <c r="JJT93" s="137"/>
      <c r="JJU93" s="139"/>
      <c r="JJV93" s="55"/>
      <c r="JJW93" s="137"/>
      <c r="JJX93" s="139"/>
      <c r="JJY93" s="55"/>
      <c r="JJZ93" s="137"/>
      <c r="JKA93" s="139"/>
      <c r="JKB93" s="55"/>
      <c r="JKC93" s="137"/>
      <c r="JKD93" s="139"/>
      <c r="JKE93" s="55"/>
      <c r="JKF93" s="137"/>
      <c r="JKG93" s="139"/>
      <c r="JKH93" s="55"/>
      <c r="JKI93" s="137"/>
      <c r="JKJ93" s="139"/>
      <c r="JKK93" s="55"/>
      <c r="JKL93" s="137"/>
      <c r="JKM93" s="139"/>
      <c r="JKN93" s="55"/>
      <c r="JKO93" s="137"/>
      <c r="JKP93" s="139"/>
      <c r="JKQ93" s="55"/>
      <c r="JKR93" s="137"/>
      <c r="JKS93" s="139"/>
      <c r="JKT93" s="55"/>
      <c r="JKU93" s="137"/>
      <c r="JKV93" s="139"/>
      <c r="JKW93" s="55"/>
      <c r="JKX93" s="137"/>
      <c r="JKY93" s="139"/>
      <c r="JKZ93" s="55"/>
      <c r="JLA93" s="137"/>
      <c r="JLB93" s="139"/>
      <c r="JLC93" s="55"/>
      <c r="JLD93" s="137"/>
      <c r="JLE93" s="139"/>
      <c r="JLF93" s="55"/>
      <c r="JLG93" s="137"/>
      <c r="JLH93" s="139"/>
      <c r="JLI93" s="55"/>
      <c r="JLJ93" s="137"/>
      <c r="JLK93" s="139"/>
      <c r="JLL93" s="55"/>
      <c r="JLM93" s="137"/>
      <c r="JLN93" s="139"/>
      <c r="JLO93" s="55"/>
      <c r="JLP93" s="137"/>
      <c r="JLQ93" s="139"/>
      <c r="JLR93" s="55"/>
      <c r="JLS93" s="137"/>
      <c r="JLT93" s="139"/>
      <c r="JLU93" s="55"/>
      <c r="JLV93" s="137"/>
      <c r="JLW93" s="139"/>
      <c r="JLX93" s="55"/>
      <c r="JLY93" s="137"/>
      <c r="JLZ93" s="139"/>
      <c r="JMA93" s="55"/>
      <c r="JMB93" s="137"/>
      <c r="JMC93" s="139"/>
      <c r="JMD93" s="55"/>
      <c r="JME93" s="137"/>
      <c r="JMF93" s="139"/>
      <c r="JMG93" s="55"/>
      <c r="JMH93" s="137"/>
      <c r="JMI93" s="139"/>
      <c r="JMJ93" s="55"/>
      <c r="JMK93" s="137"/>
      <c r="JML93" s="139"/>
      <c r="JMM93" s="55"/>
      <c r="JMN93" s="137"/>
      <c r="JMO93" s="139"/>
      <c r="JMP93" s="55"/>
      <c r="JMQ93" s="137"/>
      <c r="JMR93" s="139"/>
      <c r="JMS93" s="55"/>
      <c r="JMT93" s="137"/>
      <c r="JMU93" s="139"/>
      <c r="JMV93" s="55"/>
      <c r="JMW93" s="137"/>
      <c r="JMX93" s="139"/>
      <c r="JMY93" s="55"/>
      <c r="JMZ93" s="137"/>
      <c r="JNA93" s="139"/>
      <c r="JNB93" s="55"/>
      <c r="JNC93" s="137"/>
      <c r="JND93" s="139"/>
      <c r="JNE93" s="55"/>
      <c r="JNF93" s="137"/>
      <c r="JNG93" s="139"/>
      <c r="JNH93" s="55"/>
      <c r="JNI93" s="137"/>
      <c r="JNJ93" s="139"/>
      <c r="JNK93" s="55"/>
      <c r="JNL93" s="137"/>
      <c r="JNM93" s="139"/>
      <c r="JNN93" s="55"/>
      <c r="JNO93" s="137"/>
      <c r="JNP93" s="139"/>
      <c r="JNQ93" s="55"/>
      <c r="JNR93" s="137"/>
      <c r="JNS93" s="139"/>
      <c r="JNT93" s="55"/>
      <c r="JNU93" s="137"/>
      <c r="JNV93" s="139"/>
      <c r="JNW93" s="55"/>
      <c r="JNX93" s="137"/>
      <c r="JNY93" s="139"/>
      <c r="JNZ93" s="55"/>
      <c r="JOA93" s="137"/>
      <c r="JOB93" s="139"/>
      <c r="JOC93" s="55"/>
      <c r="JOD93" s="137"/>
      <c r="JOE93" s="139"/>
      <c r="JOF93" s="55"/>
      <c r="JOG93" s="137"/>
      <c r="JOH93" s="139"/>
      <c r="JOI93" s="55"/>
      <c r="JOJ93" s="137"/>
      <c r="JOK93" s="139"/>
      <c r="JOL93" s="55"/>
      <c r="JOM93" s="137"/>
      <c r="JON93" s="139"/>
      <c r="JOO93" s="55"/>
      <c r="JOP93" s="137"/>
      <c r="JOQ93" s="139"/>
      <c r="JOR93" s="55"/>
      <c r="JOS93" s="137"/>
      <c r="JOT93" s="139"/>
      <c r="JOU93" s="55"/>
      <c r="JOV93" s="137"/>
      <c r="JOW93" s="139"/>
      <c r="JOX93" s="55"/>
      <c r="JOY93" s="137"/>
      <c r="JOZ93" s="139"/>
      <c r="JPA93" s="55"/>
      <c r="JPB93" s="137"/>
      <c r="JPC93" s="139"/>
      <c r="JPD93" s="55"/>
      <c r="JPE93" s="137"/>
      <c r="JPF93" s="139"/>
      <c r="JPG93" s="55"/>
      <c r="JPH93" s="137"/>
      <c r="JPI93" s="139"/>
      <c r="JPJ93" s="55"/>
      <c r="JPK93" s="137"/>
      <c r="JPL93" s="139"/>
      <c r="JPM93" s="55"/>
      <c r="JPN93" s="137"/>
      <c r="JPO93" s="139"/>
      <c r="JPP93" s="55"/>
      <c r="JPQ93" s="137"/>
      <c r="JPR93" s="139"/>
      <c r="JPS93" s="55"/>
      <c r="JPT93" s="137"/>
      <c r="JPU93" s="139"/>
      <c r="JPV93" s="55"/>
      <c r="JPW93" s="137"/>
      <c r="JPX93" s="139"/>
      <c r="JPY93" s="55"/>
      <c r="JPZ93" s="137"/>
      <c r="JQA93" s="139"/>
      <c r="JQB93" s="55"/>
      <c r="JQC93" s="137"/>
      <c r="JQD93" s="139"/>
      <c r="JQE93" s="55"/>
      <c r="JQF93" s="137"/>
      <c r="JQG93" s="139"/>
      <c r="JQH93" s="55"/>
      <c r="JQI93" s="137"/>
      <c r="JQJ93" s="139"/>
      <c r="JQK93" s="55"/>
      <c r="JQL93" s="137"/>
      <c r="JQM93" s="139"/>
      <c r="JQN93" s="55"/>
      <c r="JQO93" s="137"/>
      <c r="JQP93" s="139"/>
      <c r="JQQ93" s="55"/>
      <c r="JQR93" s="137"/>
      <c r="JQS93" s="139"/>
      <c r="JQT93" s="55"/>
      <c r="JQU93" s="137"/>
      <c r="JQV93" s="139"/>
      <c r="JQW93" s="55"/>
      <c r="JQX93" s="137"/>
      <c r="JQY93" s="139"/>
      <c r="JQZ93" s="55"/>
      <c r="JRA93" s="137"/>
      <c r="JRB93" s="139"/>
      <c r="JRC93" s="55"/>
      <c r="JRD93" s="137"/>
      <c r="JRE93" s="139"/>
      <c r="JRF93" s="55"/>
      <c r="JRG93" s="137"/>
      <c r="JRH93" s="139"/>
      <c r="JRI93" s="55"/>
      <c r="JRJ93" s="137"/>
      <c r="JRK93" s="139"/>
      <c r="JRL93" s="55"/>
      <c r="JRM93" s="137"/>
      <c r="JRN93" s="139"/>
      <c r="JRO93" s="55"/>
      <c r="JRP93" s="137"/>
      <c r="JRQ93" s="139"/>
      <c r="JRR93" s="55"/>
      <c r="JRS93" s="137"/>
      <c r="JRT93" s="139"/>
      <c r="JRU93" s="55"/>
      <c r="JRV93" s="137"/>
      <c r="JRW93" s="139"/>
      <c r="JRX93" s="55"/>
      <c r="JRY93" s="137"/>
      <c r="JRZ93" s="139"/>
      <c r="JSA93" s="55"/>
      <c r="JSB93" s="137"/>
      <c r="JSC93" s="139"/>
      <c r="JSD93" s="55"/>
      <c r="JSE93" s="137"/>
      <c r="JSF93" s="139"/>
      <c r="JSG93" s="55"/>
      <c r="JSH93" s="137"/>
      <c r="JSI93" s="139"/>
      <c r="JSJ93" s="55"/>
      <c r="JSK93" s="137"/>
      <c r="JSL93" s="139"/>
      <c r="JSM93" s="55"/>
      <c r="JSN93" s="137"/>
      <c r="JSO93" s="139"/>
      <c r="JSP93" s="55"/>
      <c r="JSQ93" s="137"/>
      <c r="JSR93" s="139"/>
      <c r="JSS93" s="55"/>
      <c r="JST93" s="137"/>
      <c r="JSU93" s="139"/>
      <c r="JSV93" s="55"/>
      <c r="JSW93" s="137"/>
      <c r="JSX93" s="139"/>
      <c r="JSY93" s="55"/>
      <c r="JSZ93" s="137"/>
      <c r="JTA93" s="139"/>
      <c r="JTB93" s="55"/>
      <c r="JTC93" s="137"/>
      <c r="JTD93" s="139"/>
      <c r="JTE93" s="55"/>
      <c r="JTF93" s="137"/>
      <c r="JTG93" s="139"/>
      <c r="JTH93" s="55"/>
      <c r="JTI93" s="137"/>
      <c r="JTJ93" s="139"/>
      <c r="JTK93" s="55"/>
      <c r="JTL93" s="137"/>
      <c r="JTM93" s="139"/>
      <c r="JTN93" s="55"/>
      <c r="JTO93" s="137"/>
      <c r="JTP93" s="139"/>
      <c r="JTQ93" s="55"/>
      <c r="JTR93" s="137"/>
      <c r="JTS93" s="139"/>
      <c r="JTT93" s="55"/>
      <c r="JTU93" s="137"/>
      <c r="JTV93" s="139"/>
      <c r="JTW93" s="55"/>
      <c r="JTX93" s="137"/>
      <c r="JTY93" s="139"/>
      <c r="JTZ93" s="55"/>
      <c r="JUA93" s="137"/>
      <c r="JUB93" s="139"/>
      <c r="JUC93" s="55"/>
      <c r="JUD93" s="137"/>
      <c r="JUE93" s="139"/>
      <c r="JUF93" s="55"/>
      <c r="JUG93" s="137"/>
      <c r="JUH93" s="139"/>
      <c r="JUI93" s="55"/>
      <c r="JUJ93" s="137"/>
      <c r="JUK93" s="139"/>
      <c r="JUL93" s="55"/>
      <c r="JUM93" s="137"/>
      <c r="JUN93" s="139"/>
      <c r="JUO93" s="55"/>
      <c r="JUP93" s="137"/>
      <c r="JUQ93" s="139"/>
      <c r="JUR93" s="55"/>
      <c r="JUS93" s="137"/>
      <c r="JUT93" s="139"/>
      <c r="JUU93" s="55"/>
      <c r="JUV93" s="137"/>
      <c r="JUW93" s="139"/>
      <c r="JUX93" s="55"/>
      <c r="JUY93" s="137"/>
      <c r="JUZ93" s="139"/>
      <c r="JVA93" s="55"/>
      <c r="JVB93" s="137"/>
      <c r="JVC93" s="139"/>
      <c r="JVD93" s="55"/>
      <c r="JVE93" s="137"/>
      <c r="JVF93" s="139"/>
      <c r="JVG93" s="55"/>
      <c r="JVH93" s="137"/>
      <c r="JVI93" s="139"/>
      <c r="JVJ93" s="55"/>
      <c r="JVK93" s="137"/>
      <c r="JVL93" s="139"/>
      <c r="JVM93" s="55"/>
      <c r="JVN93" s="137"/>
      <c r="JVO93" s="139"/>
      <c r="JVP93" s="55"/>
      <c r="JVQ93" s="137"/>
      <c r="JVR93" s="139"/>
      <c r="JVS93" s="55"/>
      <c r="JVT93" s="137"/>
      <c r="JVU93" s="139"/>
      <c r="JVV93" s="55"/>
      <c r="JVW93" s="137"/>
      <c r="JVX93" s="139"/>
      <c r="JVY93" s="55"/>
      <c r="JVZ93" s="137"/>
      <c r="JWA93" s="139"/>
      <c r="JWB93" s="55"/>
      <c r="JWC93" s="137"/>
      <c r="JWD93" s="139"/>
      <c r="JWE93" s="55"/>
      <c r="JWF93" s="137"/>
      <c r="JWG93" s="139"/>
      <c r="JWH93" s="55"/>
      <c r="JWI93" s="137"/>
      <c r="JWJ93" s="139"/>
      <c r="JWK93" s="55"/>
      <c r="JWL93" s="137"/>
      <c r="JWM93" s="139"/>
      <c r="JWN93" s="55"/>
      <c r="JWO93" s="137"/>
      <c r="JWP93" s="139"/>
      <c r="JWQ93" s="55"/>
      <c r="JWR93" s="137"/>
      <c r="JWS93" s="139"/>
      <c r="JWT93" s="55"/>
      <c r="JWU93" s="137"/>
      <c r="JWV93" s="139"/>
      <c r="JWW93" s="55"/>
      <c r="JWX93" s="137"/>
      <c r="JWY93" s="139"/>
      <c r="JWZ93" s="55"/>
      <c r="JXA93" s="137"/>
      <c r="JXB93" s="139"/>
      <c r="JXC93" s="55"/>
      <c r="JXD93" s="137"/>
      <c r="JXE93" s="139"/>
      <c r="JXF93" s="55"/>
      <c r="JXG93" s="137"/>
      <c r="JXH93" s="139"/>
      <c r="JXI93" s="55"/>
      <c r="JXJ93" s="137"/>
      <c r="JXK93" s="139"/>
      <c r="JXL93" s="55"/>
      <c r="JXM93" s="137"/>
      <c r="JXN93" s="139"/>
      <c r="JXO93" s="55"/>
      <c r="JXP93" s="137"/>
      <c r="JXQ93" s="139"/>
      <c r="JXR93" s="55"/>
      <c r="JXS93" s="137"/>
      <c r="JXT93" s="139"/>
      <c r="JXU93" s="55"/>
      <c r="JXV93" s="137"/>
      <c r="JXW93" s="139"/>
      <c r="JXX93" s="55"/>
      <c r="JXY93" s="137"/>
      <c r="JXZ93" s="139"/>
      <c r="JYA93" s="55"/>
      <c r="JYB93" s="137"/>
      <c r="JYC93" s="139"/>
      <c r="JYD93" s="55"/>
      <c r="JYE93" s="137"/>
      <c r="JYF93" s="139"/>
      <c r="JYG93" s="55"/>
      <c r="JYH93" s="137"/>
      <c r="JYI93" s="139"/>
      <c r="JYJ93" s="55"/>
      <c r="JYK93" s="137"/>
      <c r="JYL93" s="139"/>
      <c r="JYM93" s="55"/>
      <c r="JYN93" s="137"/>
      <c r="JYO93" s="139"/>
      <c r="JYP93" s="55"/>
      <c r="JYQ93" s="137"/>
      <c r="JYR93" s="139"/>
      <c r="JYS93" s="55"/>
      <c r="JYT93" s="137"/>
      <c r="JYU93" s="139"/>
      <c r="JYV93" s="55"/>
      <c r="JYW93" s="137"/>
      <c r="JYX93" s="139"/>
      <c r="JYY93" s="55"/>
      <c r="JYZ93" s="137"/>
      <c r="JZA93" s="139"/>
      <c r="JZB93" s="55"/>
      <c r="JZC93" s="137"/>
      <c r="JZD93" s="139"/>
      <c r="JZE93" s="55"/>
      <c r="JZF93" s="137"/>
      <c r="JZG93" s="139"/>
      <c r="JZH93" s="55"/>
      <c r="JZI93" s="137"/>
      <c r="JZJ93" s="139"/>
      <c r="JZK93" s="55"/>
      <c r="JZL93" s="137"/>
      <c r="JZM93" s="139"/>
      <c r="JZN93" s="55"/>
      <c r="JZO93" s="137"/>
      <c r="JZP93" s="139"/>
      <c r="JZQ93" s="55"/>
      <c r="JZR93" s="137"/>
      <c r="JZS93" s="139"/>
      <c r="JZT93" s="55"/>
      <c r="JZU93" s="137"/>
      <c r="JZV93" s="139"/>
      <c r="JZW93" s="55"/>
      <c r="JZX93" s="137"/>
      <c r="JZY93" s="139"/>
      <c r="JZZ93" s="55"/>
      <c r="KAA93" s="137"/>
      <c r="KAB93" s="139"/>
      <c r="KAC93" s="55"/>
      <c r="KAD93" s="137"/>
      <c r="KAE93" s="139"/>
      <c r="KAF93" s="55"/>
      <c r="KAG93" s="137"/>
      <c r="KAH93" s="139"/>
      <c r="KAI93" s="55"/>
      <c r="KAJ93" s="137"/>
      <c r="KAK93" s="139"/>
      <c r="KAL93" s="55"/>
      <c r="KAM93" s="137"/>
      <c r="KAN93" s="139"/>
      <c r="KAO93" s="55"/>
      <c r="KAP93" s="137"/>
      <c r="KAQ93" s="139"/>
      <c r="KAR93" s="55"/>
      <c r="KAS93" s="137"/>
      <c r="KAT93" s="139"/>
      <c r="KAU93" s="55"/>
      <c r="KAV93" s="137"/>
      <c r="KAW93" s="139"/>
      <c r="KAX93" s="55"/>
      <c r="KAY93" s="137"/>
      <c r="KAZ93" s="139"/>
      <c r="KBA93" s="55"/>
      <c r="KBB93" s="137"/>
      <c r="KBC93" s="139"/>
      <c r="KBD93" s="55"/>
      <c r="KBE93" s="137"/>
      <c r="KBF93" s="139"/>
      <c r="KBG93" s="55"/>
      <c r="KBH93" s="137"/>
      <c r="KBI93" s="139"/>
      <c r="KBJ93" s="55"/>
      <c r="KBK93" s="137"/>
      <c r="KBL93" s="139"/>
      <c r="KBM93" s="55"/>
      <c r="KBN93" s="137"/>
      <c r="KBO93" s="139"/>
      <c r="KBP93" s="55"/>
      <c r="KBQ93" s="137"/>
      <c r="KBR93" s="139"/>
      <c r="KBS93" s="55"/>
      <c r="KBT93" s="137"/>
      <c r="KBU93" s="139"/>
      <c r="KBV93" s="55"/>
      <c r="KBW93" s="137"/>
      <c r="KBX93" s="139"/>
      <c r="KBY93" s="55"/>
      <c r="KBZ93" s="137"/>
      <c r="KCA93" s="139"/>
      <c r="KCB93" s="55"/>
      <c r="KCC93" s="137"/>
      <c r="KCD93" s="139"/>
      <c r="KCE93" s="55"/>
      <c r="KCF93" s="137"/>
      <c r="KCG93" s="139"/>
      <c r="KCH93" s="55"/>
      <c r="KCI93" s="137"/>
      <c r="KCJ93" s="139"/>
      <c r="KCK93" s="55"/>
      <c r="KCL93" s="137"/>
      <c r="KCM93" s="139"/>
      <c r="KCN93" s="55"/>
      <c r="KCO93" s="137"/>
      <c r="KCP93" s="139"/>
      <c r="KCQ93" s="55"/>
      <c r="KCR93" s="137"/>
      <c r="KCS93" s="139"/>
      <c r="KCT93" s="55"/>
      <c r="KCU93" s="137"/>
      <c r="KCV93" s="139"/>
      <c r="KCW93" s="55"/>
      <c r="KCX93" s="137"/>
      <c r="KCY93" s="139"/>
      <c r="KCZ93" s="55"/>
      <c r="KDA93" s="137"/>
      <c r="KDB93" s="139"/>
      <c r="KDC93" s="55"/>
      <c r="KDD93" s="137"/>
      <c r="KDE93" s="139"/>
      <c r="KDF93" s="55"/>
      <c r="KDG93" s="137"/>
      <c r="KDH93" s="139"/>
      <c r="KDI93" s="55"/>
      <c r="KDJ93" s="137"/>
      <c r="KDK93" s="139"/>
      <c r="KDL93" s="55"/>
      <c r="KDM93" s="137"/>
      <c r="KDN93" s="139"/>
      <c r="KDO93" s="55"/>
      <c r="KDP93" s="137"/>
      <c r="KDQ93" s="139"/>
      <c r="KDR93" s="55"/>
      <c r="KDS93" s="137"/>
      <c r="KDT93" s="139"/>
      <c r="KDU93" s="55"/>
      <c r="KDV93" s="137"/>
      <c r="KDW93" s="139"/>
      <c r="KDX93" s="55"/>
      <c r="KDY93" s="137"/>
      <c r="KDZ93" s="139"/>
      <c r="KEA93" s="55"/>
      <c r="KEB93" s="137"/>
      <c r="KEC93" s="139"/>
      <c r="KED93" s="55"/>
      <c r="KEE93" s="137"/>
      <c r="KEF93" s="139"/>
      <c r="KEG93" s="55"/>
      <c r="KEH93" s="137"/>
      <c r="KEI93" s="139"/>
      <c r="KEJ93" s="55"/>
      <c r="KEK93" s="137"/>
      <c r="KEL93" s="139"/>
      <c r="KEM93" s="55"/>
      <c r="KEN93" s="137"/>
      <c r="KEO93" s="139"/>
      <c r="KEP93" s="55"/>
      <c r="KEQ93" s="137"/>
      <c r="KER93" s="139"/>
      <c r="KES93" s="55"/>
      <c r="KET93" s="137"/>
      <c r="KEU93" s="139"/>
      <c r="KEV93" s="55"/>
      <c r="KEW93" s="137"/>
      <c r="KEX93" s="139"/>
      <c r="KEY93" s="55"/>
      <c r="KEZ93" s="137"/>
      <c r="KFA93" s="139"/>
      <c r="KFB93" s="55"/>
      <c r="KFC93" s="137"/>
      <c r="KFD93" s="139"/>
      <c r="KFE93" s="55"/>
      <c r="KFF93" s="137"/>
      <c r="KFG93" s="139"/>
      <c r="KFH93" s="55"/>
      <c r="KFI93" s="137"/>
      <c r="KFJ93" s="139"/>
      <c r="KFK93" s="55"/>
      <c r="KFL93" s="137"/>
      <c r="KFM93" s="139"/>
      <c r="KFN93" s="55"/>
      <c r="KFO93" s="137"/>
      <c r="KFP93" s="139"/>
      <c r="KFQ93" s="55"/>
      <c r="KFR93" s="137"/>
      <c r="KFS93" s="139"/>
      <c r="KFT93" s="55"/>
      <c r="KFU93" s="137"/>
      <c r="KFV93" s="139"/>
      <c r="KFW93" s="55"/>
      <c r="KFX93" s="137"/>
      <c r="KFY93" s="139"/>
      <c r="KFZ93" s="55"/>
      <c r="KGA93" s="137"/>
      <c r="KGB93" s="139"/>
      <c r="KGC93" s="55"/>
      <c r="KGD93" s="137"/>
      <c r="KGE93" s="139"/>
      <c r="KGF93" s="55"/>
      <c r="KGG93" s="137"/>
      <c r="KGH93" s="139"/>
      <c r="KGI93" s="55"/>
      <c r="KGJ93" s="137"/>
      <c r="KGK93" s="139"/>
      <c r="KGL93" s="55"/>
      <c r="KGM93" s="137"/>
      <c r="KGN93" s="139"/>
      <c r="KGO93" s="55"/>
      <c r="KGP93" s="137"/>
      <c r="KGQ93" s="139"/>
      <c r="KGR93" s="55"/>
      <c r="KGS93" s="137"/>
      <c r="KGT93" s="139"/>
      <c r="KGU93" s="55"/>
      <c r="KGV93" s="137"/>
      <c r="KGW93" s="139"/>
      <c r="KGX93" s="55"/>
      <c r="KGY93" s="137"/>
      <c r="KGZ93" s="139"/>
      <c r="KHA93" s="55"/>
      <c r="KHB93" s="137"/>
      <c r="KHC93" s="139"/>
      <c r="KHD93" s="55"/>
      <c r="KHE93" s="137"/>
      <c r="KHF93" s="139"/>
      <c r="KHG93" s="55"/>
      <c r="KHH93" s="137"/>
      <c r="KHI93" s="139"/>
      <c r="KHJ93" s="55"/>
      <c r="KHK93" s="137"/>
      <c r="KHL93" s="139"/>
      <c r="KHM93" s="55"/>
      <c r="KHN93" s="137"/>
      <c r="KHO93" s="139"/>
      <c r="KHP93" s="55"/>
      <c r="KHQ93" s="137"/>
      <c r="KHR93" s="139"/>
      <c r="KHS93" s="55"/>
      <c r="KHT93" s="137"/>
      <c r="KHU93" s="139"/>
      <c r="KHV93" s="55"/>
      <c r="KHW93" s="137"/>
      <c r="KHX93" s="139"/>
      <c r="KHY93" s="55"/>
      <c r="KHZ93" s="137"/>
      <c r="KIA93" s="139"/>
      <c r="KIB93" s="55"/>
      <c r="KIC93" s="137"/>
      <c r="KID93" s="139"/>
      <c r="KIE93" s="55"/>
      <c r="KIF93" s="137"/>
      <c r="KIG93" s="139"/>
      <c r="KIH93" s="55"/>
      <c r="KII93" s="137"/>
      <c r="KIJ93" s="139"/>
      <c r="KIK93" s="55"/>
      <c r="KIL93" s="137"/>
      <c r="KIM93" s="139"/>
      <c r="KIN93" s="55"/>
      <c r="KIO93" s="137"/>
      <c r="KIP93" s="139"/>
      <c r="KIQ93" s="55"/>
      <c r="KIR93" s="137"/>
      <c r="KIS93" s="139"/>
      <c r="KIT93" s="55"/>
      <c r="KIU93" s="137"/>
      <c r="KIV93" s="139"/>
      <c r="KIW93" s="55"/>
      <c r="KIX93" s="137"/>
      <c r="KIY93" s="139"/>
      <c r="KIZ93" s="55"/>
      <c r="KJA93" s="137"/>
      <c r="KJB93" s="139"/>
      <c r="KJC93" s="55"/>
      <c r="KJD93" s="137"/>
      <c r="KJE93" s="139"/>
      <c r="KJF93" s="55"/>
      <c r="KJG93" s="137"/>
      <c r="KJH93" s="139"/>
      <c r="KJI93" s="55"/>
      <c r="KJJ93" s="137"/>
      <c r="KJK93" s="139"/>
      <c r="KJL93" s="55"/>
      <c r="KJM93" s="137"/>
      <c r="KJN93" s="139"/>
      <c r="KJO93" s="55"/>
      <c r="KJP93" s="137"/>
      <c r="KJQ93" s="139"/>
      <c r="KJR93" s="55"/>
      <c r="KJS93" s="137"/>
      <c r="KJT93" s="139"/>
      <c r="KJU93" s="55"/>
      <c r="KJV93" s="137"/>
      <c r="KJW93" s="139"/>
      <c r="KJX93" s="55"/>
      <c r="KJY93" s="137"/>
      <c r="KJZ93" s="139"/>
      <c r="KKA93" s="55"/>
      <c r="KKB93" s="137"/>
      <c r="KKC93" s="139"/>
      <c r="KKD93" s="55"/>
      <c r="KKE93" s="137"/>
      <c r="KKF93" s="139"/>
      <c r="KKG93" s="55"/>
      <c r="KKH93" s="137"/>
      <c r="KKI93" s="139"/>
      <c r="KKJ93" s="55"/>
      <c r="KKK93" s="137"/>
      <c r="KKL93" s="139"/>
      <c r="KKM93" s="55"/>
      <c r="KKN93" s="137"/>
      <c r="KKO93" s="139"/>
      <c r="KKP93" s="55"/>
      <c r="KKQ93" s="137"/>
      <c r="KKR93" s="139"/>
      <c r="KKS93" s="55"/>
      <c r="KKT93" s="137"/>
      <c r="KKU93" s="139"/>
      <c r="KKV93" s="55"/>
      <c r="KKW93" s="137"/>
      <c r="KKX93" s="139"/>
      <c r="KKY93" s="55"/>
      <c r="KKZ93" s="137"/>
      <c r="KLA93" s="139"/>
      <c r="KLB93" s="55"/>
      <c r="KLC93" s="137"/>
      <c r="KLD93" s="139"/>
      <c r="KLE93" s="55"/>
      <c r="KLF93" s="137"/>
      <c r="KLG93" s="139"/>
      <c r="KLH93" s="55"/>
      <c r="KLI93" s="137"/>
      <c r="KLJ93" s="139"/>
      <c r="KLK93" s="55"/>
      <c r="KLL93" s="137"/>
      <c r="KLM93" s="139"/>
      <c r="KLN93" s="55"/>
      <c r="KLO93" s="137"/>
      <c r="KLP93" s="139"/>
      <c r="KLQ93" s="55"/>
      <c r="KLR93" s="137"/>
      <c r="KLS93" s="139"/>
      <c r="KLT93" s="55"/>
      <c r="KLU93" s="137"/>
      <c r="KLV93" s="139"/>
      <c r="KLW93" s="55"/>
      <c r="KLX93" s="137"/>
      <c r="KLY93" s="139"/>
      <c r="KLZ93" s="55"/>
      <c r="KMA93" s="137"/>
      <c r="KMB93" s="139"/>
      <c r="KMC93" s="55"/>
      <c r="KMD93" s="137"/>
      <c r="KME93" s="139"/>
      <c r="KMF93" s="55"/>
      <c r="KMG93" s="137"/>
      <c r="KMH93" s="139"/>
      <c r="KMI93" s="55"/>
      <c r="KMJ93" s="137"/>
      <c r="KMK93" s="139"/>
      <c r="KML93" s="55"/>
      <c r="KMM93" s="137"/>
      <c r="KMN93" s="139"/>
      <c r="KMO93" s="55"/>
      <c r="KMP93" s="137"/>
      <c r="KMQ93" s="139"/>
      <c r="KMR93" s="55"/>
      <c r="KMS93" s="137"/>
      <c r="KMT93" s="139"/>
      <c r="KMU93" s="55"/>
      <c r="KMV93" s="137"/>
      <c r="KMW93" s="139"/>
      <c r="KMX93" s="55"/>
      <c r="KMY93" s="137"/>
      <c r="KMZ93" s="139"/>
      <c r="KNA93" s="55"/>
      <c r="KNB93" s="137"/>
      <c r="KNC93" s="139"/>
      <c r="KND93" s="55"/>
      <c r="KNE93" s="137"/>
      <c r="KNF93" s="139"/>
      <c r="KNG93" s="55"/>
      <c r="KNH93" s="137"/>
      <c r="KNI93" s="139"/>
      <c r="KNJ93" s="55"/>
      <c r="KNK93" s="137"/>
      <c r="KNL93" s="139"/>
      <c r="KNM93" s="55"/>
      <c r="KNN93" s="137"/>
      <c r="KNO93" s="139"/>
      <c r="KNP93" s="55"/>
      <c r="KNQ93" s="137"/>
      <c r="KNR93" s="139"/>
      <c r="KNS93" s="55"/>
      <c r="KNT93" s="137"/>
      <c r="KNU93" s="139"/>
      <c r="KNV93" s="55"/>
      <c r="KNW93" s="137"/>
      <c r="KNX93" s="139"/>
      <c r="KNY93" s="55"/>
      <c r="KNZ93" s="137"/>
      <c r="KOA93" s="139"/>
      <c r="KOB93" s="55"/>
      <c r="KOC93" s="137"/>
      <c r="KOD93" s="139"/>
      <c r="KOE93" s="55"/>
      <c r="KOF93" s="137"/>
      <c r="KOG93" s="139"/>
      <c r="KOH93" s="55"/>
      <c r="KOI93" s="137"/>
      <c r="KOJ93" s="139"/>
      <c r="KOK93" s="55"/>
      <c r="KOL93" s="137"/>
      <c r="KOM93" s="139"/>
      <c r="KON93" s="55"/>
      <c r="KOO93" s="137"/>
      <c r="KOP93" s="139"/>
      <c r="KOQ93" s="55"/>
      <c r="KOR93" s="137"/>
      <c r="KOS93" s="139"/>
      <c r="KOT93" s="55"/>
      <c r="KOU93" s="137"/>
      <c r="KOV93" s="139"/>
      <c r="KOW93" s="55"/>
      <c r="KOX93" s="137"/>
      <c r="KOY93" s="139"/>
      <c r="KOZ93" s="55"/>
      <c r="KPA93" s="137"/>
      <c r="KPB93" s="139"/>
      <c r="KPC93" s="55"/>
      <c r="KPD93" s="137"/>
      <c r="KPE93" s="139"/>
      <c r="KPF93" s="55"/>
      <c r="KPG93" s="137"/>
      <c r="KPH93" s="139"/>
      <c r="KPI93" s="55"/>
      <c r="KPJ93" s="137"/>
      <c r="KPK93" s="139"/>
      <c r="KPL93" s="55"/>
      <c r="KPM93" s="137"/>
      <c r="KPN93" s="139"/>
      <c r="KPO93" s="55"/>
      <c r="KPP93" s="137"/>
      <c r="KPQ93" s="139"/>
      <c r="KPR93" s="55"/>
      <c r="KPS93" s="137"/>
      <c r="KPT93" s="139"/>
      <c r="KPU93" s="55"/>
      <c r="KPV93" s="137"/>
      <c r="KPW93" s="139"/>
      <c r="KPX93" s="55"/>
      <c r="KPY93" s="137"/>
      <c r="KPZ93" s="139"/>
      <c r="KQA93" s="55"/>
      <c r="KQB93" s="137"/>
      <c r="KQC93" s="139"/>
      <c r="KQD93" s="55"/>
      <c r="KQE93" s="137"/>
      <c r="KQF93" s="139"/>
      <c r="KQG93" s="55"/>
      <c r="KQH93" s="137"/>
      <c r="KQI93" s="139"/>
      <c r="KQJ93" s="55"/>
      <c r="KQK93" s="137"/>
      <c r="KQL93" s="139"/>
      <c r="KQM93" s="55"/>
      <c r="KQN93" s="137"/>
      <c r="KQO93" s="139"/>
      <c r="KQP93" s="55"/>
      <c r="KQQ93" s="137"/>
      <c r="KQR93" s="139"/>
      <c r="KQS93" s="55"/>
      <c r="KQT93" s="137"/>
      <c r="KQU93" s="139"/>
      <c r="KQV93" s="55"/>
      <c r="KQW93" s="137"/>
      <c r="KQX93" s="139"/>
      <c r="KQY93" s="55"/>
      <c r="KQZ93" s="137"/>
      <c r="KRA93" s="139"/>
      <c r="KRB93" s="55"/>
      <c r="KRC93" s="137"/>
      <c r="KRD93" s="139"/>
      <c r="KRE93" s="55"/>
      <c r="KRF93" s="137"/>
      <c r="KRG93" s="139"/>
      <c r="KRH93" s="55"/>
      <c r="KRI93" s="137"/>
      <c r="KRJ93" s="139"/>
      <c r="KRK93" s="55"/>
      <c r="KRL93" s="137"/>
      <c r="KRM93" s="139"/>
      <c r="KRN93" s="55"/>
      <c r="KRO93" s="137"/>
      <c r="KRP93" s="139"/>
      <c r="KRQ93" s="55"/>
      <c r="KRR93" s="137"/>
      <c r="KRS93" s="139"/>
      <c r="KRT93" s="55"/>
      <c r="KRU93" s="137"/>
      <c r="KRV93" s="139"/>
      <c r="KRW93" s="55"/>
      <c r="KRX93" s="137"/>
      <c r="KRY93" s="139"/>
      <c r="KRZ93" s="55"/>
      <c r="KSA93" s="137"/>
      <c r="KSB93" s="139"/>
      <c r="KSC93" s="55"/>
      <c r="KSD93" s="137"/>
      <c r="KSE93" s="139"/>
      <c r="KSF93" s="55"/>
      <c r="KSG93" s="137"/>
      <c r="KSH93" s="139"/>
      <c r="KSI93" s="55"/>
      <c r="KSJ93" s="137"/>
      <c r="KSK93" s="139"/>
      <c r="KSL93" s="55"/>
      <c r="KSM93" s="137"/>
      <c r="KSN93" s="139"/>
      <c r="KSO93" s="55"/>
      <c r="KSP93" s="137"/>
      <c r="KSQ93" s="139"/>
      <c r="KSR93" s="55"/>
      <c r="KSS93" s="137"/>
      <c r="KST93" s="139"/>
      <c r="KSU93" s="55"/>
      <c r="KSV93" s="137"/>
      <c r="KSW93" s="139"/>
      <c r="KSX93" s="55"/>
      <c r="KSY93" s="137"/>
      <c r="KSZ93" s="139"/>
      <c r="KTA93" s="55"/>
      <c r="KTB93" s="137"/>
      <c r="KTC93" s="139"/>
      <c r="KTD93" s="55"/>
      <c r="KTE93" s="137"/>
      <c r="KTF93" s="139"/>
      <c r="KTG93" s="55"/>
      <c r="KTH93" s="137"/>
      <c r="KTI93" s="139"/>
      <c r="KTJ93" s="55"/>
      <c r="KTK93" s="137"/>
      <c r="KTL93" s="139"/>
      <c r="KTM93" s="55"/>
      <c r="KTN93" s="137"/>
      <c r="KTO93" s="139"/>
      <c r="KTP93" s="55"/>
      <c r="KTQ93" s="137"/>
      <c r="KTR93" s="139"/>
      <c r="KTS93" s="55"/>
      <c r="KTT93" s="137"/>
      <c r="KTU93" s="139"/>
      <c r="KTV93" s="55"/>
      <c r="KTW93" s="137"/>
      <c r="KTX93" s="139"/>
      <c r="KTY93" s="55"/>
      <c r="KTZ93" s="137"/>
      <c r="KUA93" s="139"/>
      <c r="KUB93" s="55"/>
      <c r="KUC93" s="137"/>
      <c r="KUD93" s="139"/>
      <c r="KUE93" s="55"/>
      <c r="KUF93" s="137"/>
      <c r="KUG93" s="139"/>
      <c r="KUH93" s="55"/>
      <c r="KUI93" s="137"/>
      <c r="KUJ93" s="139"/>
      <c r="KUK93" s="55"/>
      <c r="KUL93" s="137"/>
      <c r="KUM93" s="139"/>
      <c r="KUN93" s="55"/>
      <c r="KUO93" s="137"/>
      <c r="KUP93" s="139"/>
      <c r="KUQ93" s="55"/>
      <c r="KUR93" s="137"/>
      <c r="KUS93" s="139"/>
      <c r="KUT93" s="55"/>
      <c r="KUU93" s="137"/>
      <c r="KUV93" s="139"/>
      <c r="KUW93" s="55"/>
      <c r="KUX93" s="137"/>
      <c r="KUY93" s="139"/>
      <c r="KUZ93" s="55"/>
      <c r="KVA93" s="137"/>
      <c r="KVB93" s="139"/>
      <c r="KVC93" s="55"/>
      <c r="KVD93" s="137"/>
      <c r="KVE93" s="139"/>
      <c r="KVF93" s="55"/>
      <c r="KVG93" s="137"/>
      <c r="KVH93" s="139"/>
      <c r="KVI93" s="55"/>
      <c r="KVJ93" s="137"/>
      <c r="KVK93" s="139"/>
      <c r="KVL93" s="55"/>
      <c r="KVM93" s="137"/>
      <c r="KVN93" s="139"/>
      <c r="KVO93" s="55"/>
      <c r="KVP93" s="137"/>
      <c r="KVQ93" s="139"/>
      <c r="KVR93" s="55"/>
      <c r="KVS93" s="137"/>
      <c r="KVT93" s="139"/>
      <c r="KVU93" s="55"/>
      <c r="KVV93" s="137"/>
      <c r="KVW93" s="139"/>
      <c r="KVX93" s="55"/>
      <c r="KVY93" s="137"/>
      <c r="KVZ93" s="139"/>
      <c r="KWA93" s="55"/>
      <c r="KWB93" s="137"/>
      <c r="KWC93" s="139"/>
      <c r="KWD93" s="55"/>
      <c r="KWE93" s="137"/>
      <c r="KWF93" s="139"/>
      <c r="KWG93" s="55"/>
      <c r="KWH93" s="137"/>
      <c r="KWI93" s="139"/>
      <c r="KWJ93" s="55"/>
      <c r="KWK93" s="137"/>
      <c r="KWL93" s="139"/>
      <c r="KWM93" s="55"/>
      <c r="KWN93" s="137"/>
      <c r="KWO93" s="139"/>
      <c r="KWP93" s="55"/>
      <c r="KWQ93" s="137"/>
      <c r="KWR93" s="139"/>
      <c r="KWS93" s="55"/>
      <c r="KWT93" s="137"/>
      <c r="KWU93" s="139"/>
      <c r="KWV93" s="55"/>
      <c r="KWW93" s="137"/>
      <c r="KWX93" s="139"/>
      <c r="KWY93" s="55"/>
      <c r="KWZ93" s="137"/>
      <c r="KXA93" s="139"/>
      <c r="KXB93" s="55"/>
      <c r="KXC93" s="137"/>
      <c r="KXD93" s="139"/>
      <c r="KXE93" s="55"/>
      <c r="KXF93" s="137"/>
      <c r="KXG93" s="139"/>
      <c r="KXH93" s="55"/>
      <c r="KXI93" s="137"/>
      <c r="KXJ93" s="139"/>
      <c r="KXK93" s="55"/>
      <c r="KXL93" s="137"/>
      <c r="KXM93" s="139"/>
      <c r="KXN93" s="55"/>
      <c r="KXO93" s="137"/>
      <c r="KXP93" s="139"/>
      <c r="KXQ93" s="55"/>
      <c r="KXR93" s="137"/>
      <c r="KXS93" s="139"/>
      <c r="KXT93" s="55"/>
      <c r="KXU93" s="137"/>
      <c r="KXV93" s="139"/>
      <c r="KXW93" s="55"/>
      <c r="KXX93" s="137"/>
      <c r="KXY93" s="139"/>
      <c r="KXZ93" s="55"/>
      <c r="KYA93" s="137"/>
      <c r="KYB93" s="139"/>
      <c r="KYC93" s="55"/>
      <c r="KYD93" s="137"/>
      <c r="KYE93" s="139"/>
      <c r="KYF93" s="55"/>
      <c r="KYG93" s="137"/>
      <c r="KYH93" s="139"/>
      <c r="KYI93" s="55"/>
      <c r="KYJ93" s="137"/>
      <c r="KYK93" s="139"/>
      <c r="KYL93" s="55"/>
      <c r="KYM93" s="137"/>
      <c r="KYN93" s="139"/>
      <c r="KYO93" s="55"/>
      <c r="KYP93" s="137"/>
      <c r="KYQ93" s="139"/>
      <c r="KYR93" s="55"/>
      <c r="KYS93" s="137"/>
      <c r="KYT93" s="139"/>
      <c r="KYU93" s="55"/>
      <c r="KYV93" s="137"/>
      <c r="KYW93" s="139"/>
      <c r="KYX93" s="55"/>
      <c r="KYY93" s="137"/>
      <c r="KYZ93" s="139"/>
      <c r="KZA93" s="55"/>
      <c r="KZB93" s="137"/>
      <c r="KZC93" s="139"/>
      <c r="KZD93" s="55"/>
      <c r="KZE93" s="137"/>
      <c r="KZF93" s="139"/>
      <c r="KZG93" s="55"/>
      <c r="KZH93" s="137"/>
      <c r="KZI93" s="139"/>
      <c r="KZJ93" s="55"/>
      <c r="KZK93" s="137"/>
      <c r="KZL93" s="139"/>
      <c r="KZM93" s="55"/>
      <c r="KZN93" s="137"/>
      <c r="KZO93" s="139"/>
      <c r="KZP93" s="55"/>
      <c r="KZQ93" s="137"/>
      <c r="KZR93" s="139"/>
      <c r="KZS93" s="55"/>
      <c r="KZT93" s="137"/>
      <c r="KZU93" s="139"/>
      <c r="KZV93" s="55"/>
      <c r="KZW93" s="137"/>
      <c r="KZX93" s="139"/>
      <c r="KZY93" s="55"/>
      <c r="KZZ93" s="137"/>
      <c r="LAA93" s="139"/>
      <c r="LAB93" s="55"/>
      <c r="LAC93" s="137"/>
      <c r="LAD93" s="139"/>
      <c r="LAE93" s="55"/>
      <c r="LAF93" s="137"/>
      <c r="LAG93" s="139"/>
      <c r="LAH93" s="55"/>
      <c r="LAI93" s="137"/>
      <c r="LAJ93" s="139"/>
      <c r="LAK93" s="55"/>
      <c r="LAL93" s="137"/>
      <c r="LAM93" s="139"/>
      <c r="LAN93" s="55"/>
      <c r="LAO93" s="137"/>
      <c r="LAP93" s="139"/>
      <c r="LAQ93" s="55"/>
      <c r="LAR93" s="137"/>
      <c r="LAS93" s="139"/>
      <c r="LAT93" s="55"/>
      <c r="LAU93" s="137"/>
      <c r="LAV93" s="139"/>
      <c r="LAW93" s="55"/>
      <c r="LAX93" s="137"/>
      <c r="LAY93" s="139"/>
      <c r="LAZ93" s="55"/>
      <c r="LBA93" s="137"/>
      <c r="LBB93" s="139"/>
      <c r="LBC93" s="55"/>
      <c r="LBD93" s="137"/>
      <c r="LBE93" s="139"/>
      <c r="LBF93" s="55"/>
      <c r="LBG93" s="137"/>
      <c r="LBH93" s="139"/>
      <c r="LBI93" s="55"/>
      <c r="LBJ93" s="137"/>
      <c r="LBK93" s="139"/>
      <c r="LBL93" s="55"/>
      <c r="LBM93" s="137"/>
      <c r="LBN93" s="139"/>
      <c r="LBO93" s="55"/>
      <c r="LBP93" s="137"/>
      <c r="LBQ93" s="139"/>
      <c r="LBR93" s="55"/>
      <c r="LBS93" s="137"/>
      <c r="LBT93" s="139"/>
      <c r="LBU93" s="55"/>
      <c r="LBV93" s="137"/>
      <c r="LBW93" s="139"/>
      <c r="LBX93" s="55"/>
      <c r="LBY93" s="137"/>
      <c r="LBZ93" s="139"/>
      <c r="LCA93" s="55"/>
      <c r="LCB93" s="137"/>
      <c r="LCC93" s="139"/>
      <c r="LCD93" s="55"/>
      <c r="LCE93" s="137"/>
      <c r="LCF93" s="139"/>
      <c r="LCG93" s="55"/>
      <c r="LCH93" s="137"/>
      <c r="LCI93" s="139"/>
      <c r="LCJ93" s="55"/>
      <c r="LCK93" s="137"/>
      <c r="LCL93" s="139"/>
      <c r="LCM93" s="55"/>
      <c r="LCN93" s="137"/>
      <c r="LCO93" s="139"/>
      <c r="LCP93" s="55"/>
      <c r="LCQ93" s="137"/>
      <c r="LCR93" s="139"/>
      <c r="LCS93" s="55"/>
      <c r="LCT93" s="137"/>
      <c r="LCU93" s="139"/>
      <c r="LCV93" s="55"/>
      <c r="LCW93" s="137"/>
      <c r="LCX93" s="139"/>
      <c r="LCY93" s="55"/>
      <c r="LCZ93" s="137"/>
      <c r="LDA93" s="139"/>
      <c r="LDB93" s="55"/>
      <c r="LDC93" s="137"/>
      <c r="LDD93" s="139"/>
      <c r="LDE93" s="55"/>
      <c r="LDF93" s="137"/>
      <c r="LDG93" s="139"/>
      <c r="LDH93" s="55"/>
      <c r="LDI93" s="137"/>
      <c r="LDJ93" s="139"/>
      <c r="LDK93" s="55"/>
      <c r="LDL93" s="137"/>
      <c r="LDM93" s="139"/>
      <c r="LDN93" s="55"/>
      <c r="LDO93" s="137"/>
      <c r="LDP93" s="139"/>
      <c r="LDQ93" s="55"/>
      <c r="LDR93" s="137"/>
      <c r="LDS93" s="139"/>
      <c r="LDT93" s="55"/>
      <c r="LDU93" s="137"/>
      <c r="LDV93" s="139"/>
      <c r="LDW93" s="55"/>
      <c r="LDX93" s="137"/>
      <c r="LDY93" s="139"/>
      <c r="LDZ93" s="55"/>
      <c r="LEA93" s="137"/>
      <c r="LEB93" s="139"/>
      <c r="LEC93" s="55"/>
      <c r="LED93" s="137"/>
      <c r="LEE93" s="139"/>
      <c r="LEF93" s="55"/>
      <c r="LEG93" s="137"/>
      <c r="LEH93" s="139"/>
      <c r="LEI93" s="55"/>
      <c r="LEJ93" s="137"/>
      <c r="LEK93" s="139"/>
      <c r="LEL93" s="55"/>
      <c r="LEM93" s="137"/>
      <c r="LEN93" s="139"/>
      <c r="LEO93" s="55"/>
      <c r="LEP93" s="137"/>
      <c r="LEQ93" s="139"/>
      <c r="LER93" s="55"/>
      <c r="LES93" s="137"/>
      <c r="LET93" s="139"/>
      <c r="LEU93" s="55"/>
      <c r="LEV93" s="137"/>
      <c r="LEW93" s="139"/>
      <c r="LEX93" s="55"/>
      <c r="LEY93" s="137"/>
      <c r="LEZ93" s="139"/>
      <c r="LFA93" s="55"/>
      <c r="LFB93" s="137"/>
      <c r="LFC93" s="139"/>
      <c r="LFD93" s="55"/>
      <c r="LFE93" s="137"/>
      <c r="LFF93" s="139"/>
      <c r="LFG93" s="55"/>
      <c r="LFH93" s="137"/>
      <c r="LFI93" s="139"/>
      <c r="LFJ93" s="55"/>
      <c r="LFK93" s="137"/>
      <c r="LFL93" s="139"/>
      <c r="LFM93" s="55"/>
      <c r="LFN93" s="137"/>
      <c r="LFO93" s="139"/>
      <c r="LFP93" s="55"/>
      <c r="LFQ93" s="137"/>
      <c r="LFR93" s="139"/>
      <c r="LFS93" s="55"/>
      <c r="LFT93" s="137"/>
      <c r="LFU93" s="139"/>
      <c r="LFV93" s="55"/>
      <c r="LFW93" s="137"/>
      <c r="LFX93" s="139"/>
      <c r="LFY93" s="55"/>
      <c r="LFZ93" s="137"/>
      <c r="LGA93" s="139"/>
      <c r="LGB93" s="55"/>
      <c r="LGC93" s="137"/>
      <c r="LGD93" s="139"/>
      <c r="LGE93" s="55"/>
      <c r="LGF93" s="137"/>
      <c r="LGG93" s="139"/>
      <c r="LGH93" s="55"/>
      <c r="LGI93" s="137"/>
      <c r="LGJ93" s="139"/>
      <c r="LGK93" s="55"/>
      <c r="LGL93" s="137"/>
      <c r="LGM93" s="139"/>
      <c r="LGN93" s="55"/>
      <c r="LGO93" s="137"/>
      <c r="LGP93" s="139"/>
      <c r="LGQ93" s="55"/>
      <c r="LGR93" s="137"/>
      <c r="LGS93" s="139"/>
      <c r="LGT93" s="55"/>
      <c r="LGU93" s="137"/>
      <c r="LGV93" s="139"/>
      <c r="LGW93" s="55"/>
      <c r="LGX93" s="137"/>
      <c r="LGY93" s="139"/>
      <c r="LGZ93" s="55"/>
      <c r="LHA93" s="137"/>
      <c r="LHB93" s="139"/>
      <c r="LHC93" s="55"/>
      <c r="LHD93" s="137"/>
      <c r="LHE93" s="139"/>
      <c r="LHF93" s="55"/>
      <c r="LHG93" s="137"/>
      <c r="LHH93" s="139"/>
      <c r="LHI93" s="55"/>
      <c r="LHJ93" s="137"/>
      <c r="LHK93" s="139"/>
      <c r="LHL93" s="55"/>
      <c r="LHM93" s="137"/>
      <c r="LHN93" s="139"/>
      <c r="LHO93" s="55"/>
      <c r="LHP93" s="137"/>
      <c r="LHQ93" s="139"/>
      <c r="LHR93" s="55"/>
      <c r="LHS93" s="137"/>
      <c r="LHT93" s="139"/>
      <c r="LHU93" s="55"/>
      <c r="LHV93" s="137"/>
      <c r="LHW93" s="139"/>
      <c r="LHX93" s="55"/>
      <c r="LHY93" s="137"/>
      <c r="LHZ93" s="139"/>
      <c r="LIA93" s="55"/>
      <c r="LIB93" s="137"/>
      <c r="LIC93" s="139"/>
      <c r="LID93" s="55"/>
      <c r="LIE93" s="137"/>
      <c r="LIF93" s="139"/>
      <c r="LIG93" s="55"/>
      <c r="LIH93" s="137"/>
      <c r="LII93" s="139"/>
      <c r="LIJ93" s="55"/>
      <c r="LIK93" s="137"/>
      <c r="LIL93" s="139"/>
      <c r="LIM93" s="55"/>
      <c r="LIN93" s="137"/>
      <c r="LIO93" s="139"/>
      <c r="LIP93" s="55"/>
      <c r="LIQ93" s="137"/>
      <c r="LIR93" s="139"/>
      <c r="LIS93" s="55"/>
      <c r="LIT93" s="137"/>
      <c r="LIU93" s="139"/>
      <c r="LIV93" s="55"/>
      <c r="LIW93" s="137"/>
      <c r="LIX93" s="139"/>
      <c r="LIY93" s="55"/>
      <c r="LIZ93" s="137"/>
      <c r="LJA93" s="139"/>
      <c r="LJB93" s="55"/>
      <c r="LJC93" s="137"/>
      <c r="LJD93" s="139"/>
      <c r="LJE93" s="55"/>
      <c r="LJF93" s="137"/>
      <c r="LJG93" s="139"/>
      <c r="LJH93" s="55"/>
      <c r="LJI93" s="137"/>
      <c r="LJJ93" s="139"/>
      <c r="LJK93" s="55"/>
      <c r="LJL93" s="137"/>
      <c r="LJM93" s="139"/>
      <c r="LJN93" s="55"/>
      <c r="LJO93" s="137"/>
      <c r="LJP93" s="139"/>
      <c r="LJQ93" s="55"/>
      <c r="LJR93" s="137"/>
      <c r="LJS93" s="139"/>
      <c r="LJT93" s="55"/>
      <c r="LJU93" s="137"/>
      <c r="LJV93" s="139"/>
      <c r="LJW93" s="55"/>
      <c r="LJX93" s="137"/>
      <c r="LJY93" s="139"/>
      <c r="LJZ93" s="55"/>
      <c r="LKA93" s="137"/>
      <c r="LKB93" s="139"/>
      <c r="LKC93" s="55"/>
      <c r="LKD93" s="137"/>
      <c r="LKE93" s="139"/>
      <c r="LKF93" s="55"/>
      <c r="LKG93" s="137"/>
      <c r="LKH93" s="139"/>
      <c r="LKI93" s="55"/>
      <c r="LKJ93" s="137"/>
      <c r="LKK93" s="139"/>
      <c r="LKL93" s="55"/>
      <c r="LKM93" s="137"/>
      <c r="LKN93" s="139"/>
      <c r="LKO93" s="55"/>
      <c r="LKP93" s="137"/>
      <c r="LKQ93" s="139"/>
      <c r="LKR93" s="55"/>
      <c r="LKS93" s="137"/>
      <c r="LKT93" s="139"/>
      <c r="LKU93" s="55"/>
      <c r="LKV93" s="137"/>
      <c r="LKW93" s="139"/>
      <c r="LKX93" s="55"/>
      <c r="LKY93" s="137"/>
      <c r="LKZ93" s="139"/>
      <c r="LLA93" s="55"/>
      <c r="LLB93" s="137"/>
      <c r="LLC93" s="139"/>
      <c r="LLD93" s="55"/>
      <c r="LLE93" s="137"/>
      <c r="LLF93" s="139"/>
      <c r="LLG93" s="55"/>
      <c r="LLH93" s="137"/>
      <c r="LLI93" s="139"/>
      <c r="LLJ93" s="55"/>
      <c r="LLK93" s="137"/>
      <c r="LLL93" s="139"/>
      <c r="LLM93" s="55"/>
      <c r="LLN93" s="137"/>
      <c r="LLO93" s="139"/>
      <c r="LLP93" s="55"/>
      <c r="LLQ93" s="137"/>
      <c r="LLR93" s="139"/>
      <c r="LLS93" s="55"/>
      <c r="LLT93" s="137"/>
      <c r="LLU93" s="139"/>
      <c r="LLV93" s="55"/>
      <c r="LLW93" s="137"/>
      <c r="LLX93" s="139"/>
      <c r="LLY93" s="55"/>
      <c r="LLZ93" s="137"/>
      <c r="LMA93" s="139"/>
      <c r="LMB93" s="55"/>
      <c r="LMC93" s="137"/>
      <c r="LMD93" s="139"/>
      <c r="LME93" s="55"/>
      <c r="LMF93" s="137"/>
      <c r="LMG93" s="139"/>
      <c r="LMH93" s="55"/>
      <c r="LMI93" s="137"/>
      <c r="LMJ93" s="139"/>
      <c r="LMK93" s="55"/>
      <c r="LML93" s="137"/>
      <c r="LMM93" s="139"/>
      <c r="LMN93" s="55"/>
      <c r="LMO93" s="137"/>
      <c r="LMP93" s="139"/>
      <c r="LMQ93" s="55"/>
      <c r="LMR93" s="137"/>
      <c r="LMS93" s="139"/>
      <c r="LMT93" s="55"/>
      <c r="LMU93" s="137"/>
      <c r="LMV93" s="139"/>
      <c r="LMW93" s="55"/>
      <c r="LMX93" s="137"/>
      <c r="LMY93" s="139"/>
      <c r="LMZ93" s="55"/>
      <c r="LNA93" s="137"/>
      <c r="LNB93" s="139"/>
      <c r="LNC93" s="55"/>
      <c r="LND93" s="137"/>
      <c r="LNE93" s="139"/>
      <c r="LNF93" s="55"/>
      <c r="LNG93" s="137"/>
      <c r="LNH93" s="139"/>
      <c r="LNI93" s="55"/>
      <c r="LNJ93" s="137"/>
      <c r="LNK93" s="139"/>
      <c r="LNL93" s="55"/>
      <c r="LNM93" s="137"/>
      <c r="LNN93" s="139"/>
      <c r="LNO93" s="55"/>
      <c r="LNP93" s="137"/>
      <c r="LNQ93" s="139"/>
      <c r="LNR93" s="55"/>
      <c r="LNS93" s="137"/>
      <c r="LNT93" s="139"/>
      <c r="LNU93" s="55"/>
      <c r="LNV93" s="137"/>
      <c r="LNW93" s="139"/>
      <c r="LNX93" s="55"/>
      <c r="LNY93" s="137"/>
      <c r="LNZ93" s="139"/>
      <c r="LOA93" s="55"/>
      <c r="LOB93" s="137"/>
      <c r="LOC93" s="139"/>
      <c r="LOD93" s="55"/>
      <c r="LOE93" s="137"/>
      <c r="LOF93" s="139"/>
      <c r="LOG93" s="55"/>
      <c r="LOH93" s="137"/>
      <c r="LOI93" s="139"/>
      <c r="LOJ93" s="55"/>
      <c r="LOK93" s="137"/>
      <c r="LOL93" s="139"/>
      <c r="LOM93" s="55"/>
      <c r="LON93" s="137"/>
      <c r="LOO93" s="139"/>
      <c r="LOP93" s="55"/>
      <c r="LOQ93" s="137"/>
      <c r="LOR93" s="139"/>
      <c r="LOS93" s="55"/>
      <c r="LOT93" s="137"/>
      <c r="LOU93" s="139"/>
      <c r="LOV93" s="55"/>
      <c r="LOW93" s="137"/>
      <c r="LOX93" s="139"/>
      <c r="LOY93" s="55"/>
      <c r="LOZ93" s="137"/>
      <c r="LPA93" s="139"/>
      <c r="LPB93" s="55"/>
      <c r="LPC93" s="137"/>
      <c r="LPD93" s="139"/>
      <c r="LPE93" s="55"/>
      <c r="LPF93" s="137"/>
      <c r="LPG93" s="139"/>
      <c r="LPH93" s="55"/>
      <c r="LPI93" s="137"/>
      <c r="LPJ93" s="139"/>
      <c r="LPK93" s="55"/>
      <c r="LPL93" s="137"/>
      <c r="LPM93" s="139"/>
      <c r="LPN93" s="55"/>
      <c r="LPO93" s="137"/>
      <c r="LPP93" s="139"/>
      <c r="LPQ93" s="55"/>
      <c r="LPR93" s="137"/>
      <c r="LPS93" s="139"/>
      <c r="LPT93" s="55"/>
      <c r="LPU93" s="137"/>
      <c r="LPV93" s="139"/>
      <c r="LPW93" s="55"/>
      <c r="LPX93" s="137"/>
      <c r="LPY93" s="139"/>
      <c r="LPZ93" s="55"/>
      <c r="LQA93" s="137"/>
      <c r="LQB93" s="139"/>
      <c r="LQC93" s="55"/>
      <c r="LQD93" s="137"/>
      <c r="LQE93" s="139"/>
      <c r="LQF93" s="55"/>
      <c r="LQG93" s="137"/>
      <c r="LQH93" s="139"/>
      <c r="LQI93" s="55"/>
      <c r="LQJ93" s="137"/>
      <c r="LQK93" s="139"/>
      <c r="LQL93" s="55"/>
      <c r="LQM93" s="137"/>
      <c r="LQN93" s="139"/>
      <c r="LQO93" s="55"/>
      <c r="LQP93" s="137"/>
      <c r="LQQ93" s="139"/>
      <c r="LQR93" s="55"/>
      <c r="LQS93" s="137"/>
      <c r="LQT93" s="139"/>
      <c r="LQU93" s="55"/>
      <c r="LQV93" s="137"/>
      <c r="LQW93" s="139"/>
      <c r="LQX93" s="55"/>
      <c r="LQY93" s="137"/>
      <c r="LQZ93" s="139"/>
      <c r="LRA93" s="55"/>
      <c r="LRB93" s="137"/>
      <c r="LRC93" s="139"/>
      <c r="LRD93" s="55"/>
      <c r="LRE93" s="137"/>
      <c r="LRF93" s="139"/>
      <c r="LRG93" s="55"/>
      <c r="LRH93" s="137"/>
      <c r="LRI93" s="139"/>
      <c r="LRJ93" s="55"/>
      <c r="LRK93" s="137"/>
      <c r="LRL93" s="139"/>
      <c r="LRM93" s="55"/>
      <c r="LRN93" s="137"/>
      <c r="LRO93" s="139"/>
      <c r="LRP93" s="55"/>
      <c r="LRQ93" s="137"/>
      <c r="LRR93" s="139"/>
      <c r="LRS93" s="55"/>
      <c r="LRT93" s="137"/>
      <c r="LRU93" s="139"/>
      <c r="LRV93" s="55"/>
      <c r="LRW93" s="137"/>
      <c r="LRX93" s="139"/>
      <c r="LRY93" s="55"/>
      <c r="LRZ93" s="137"/>
      <c r="LSA93" s="139"/>
      <c r="LSB93" s="55"/>
      <c r="LSC93" s="137"/>
      <c r="LSD93" s="139"/>
      <c r="LSE93" s="55"/>
      <c r="LSF93" s="137"/>
      <c r="LSG93" s="139"/>
      <c r="LSH93" s="55"/>
      <c r="LSI93" s="137"/>
      <c r="LSJ93" s="139"/>
      <c r="LSK93" s="55"/>
      <c r="LSL93" s="137"/>
      <c r="LSM93" s="139"/>
      <c r="LSN93" s="55"/>
      <c r="LSO93" s="137"/>
      <c r="LSP93" s="139"/>
      <c r="LSQ93" s="55"/>
      <c r="LSR93" s="137"/>
      <c r="LSS93" s="139"/>
      <c r="LST93" s="55"/>
      <c r="LSU93" s="137"/>
      <c r="LSV93" s="139"/>
      <c r="LSW93" s="55"/>
      <c r="LSX93" s="137"/>
      <c r="LSY93" s="139"/>
      <c r="LSZ93" s="55"/>
      <c r="LTA93" s="137"/>
      <c r="LTB93" s="139"/>
      <c r="LTC93" s="55"/>
      <c r="LTD93" s="137"/>
      <c r="LTE93" s="139"/>
      <c r="LTF93" s="55"/>
      <c r="LTG93" s="137"/>
      <c r="LTH93" s="139"/>
      <c r="LTI93" s="55"/>
      <c r="LTJ93" s="137"/>
      <c r="LTK93" s="139"/>
      <c r="LTL93" s="55"/>
      <c r="LTM93" s="137"/>
      <c r="LTN93" s="139"/>
      <c r="LTO93" s="55"/>
      <c r="LTP93" s="137"/>
      <c r="LTQ93" s="139"/>
      <c r="LTR93" s="55"/>
      <c r="LTS93" s="137"/>
      <c r="LTT93" s="139"/>
      <c r="LTU93" s="55"/>
      <c r="LTV93" s="137"/>
      <c r="LTW93" s="139"/>
      <c r="LTX93" s="55"/>
      <c r="LTY93" s="137"/>
      <c r="LTZ93" s="139"/>
      <c r="LUA93" s="55"/>
      <c r="LUB93" s="137"/>
      <c r="LUC93" s="139"/>
      <c r="LUD93" s="55"/>
      <c r="LUE93" s="137"/>
      <c r="LUF93" s="139"/>
      <c r="LUG93" s="55"/>
      <c r="LUH93" s="137"/>
      <c r="LUI93" s="139"/>
      <c r="LUJ93" s="55"/>
      <c r="LUK93" s="137"/>
      <c r="LUL93" s="139"/>
      <c r="LUM93" s="55"/>
      <c r="LUN93" s="137"/>
      <c r="LUO93" s="139"/>
      <c r="LUP93" s="55"/>
      <c r="LUQ93" s="137"/>
      <c r="LUR93" s="139"/>
      <c r="LUS93" s="55"/>
      <c r="LUT93" s="137"/>
      <c r="LUU93" s="139"/>
      <c r="LUV93" s="55"/>
      <c r="LUW93" s="137"/>
      <c r="LUX93" s="139"/>
      <c r="LUY93" s="55"/>
      <c r="LUZ93" s="137"/>
      <c r="LVA93" s="139"/>
      <c r="LVB93" s="55"/>
      <c r="LVC93" s="137"/>
      <c r="LVD93" s="139"/>
      <c r="LVE93" s="55"/>
      <c r="LVF93" s="137"/>
      <c r="LVG93" s="139"/>
      <c r="LVH93" s="55"/>
      <c r="LVI93" s="137"/>
      <c r="LVJ93" s="139"/>
      <c r="LVK93" s="55"/>
      <c r="LVL93" s="137"/>
      <c r="LVM93" s="139"/>
      <c r="LVN93" s="55"/>
      <c r="LVO93" s="137"/>
      <c r="LVP93" s="139"/>
      <c r="LVQ93" s="55"/>
      <c r="LVR93" s="137"/>
      <c r="LVS93" s="139"/>
      <c r="LVT93" s="55"/>
      <c r="LVU93" s="137"/>
      <c r="LVV93" s="139"/>
      <c r="LVW93" s="55"/>
      <c r="LVX93" s="137"/>
      <c r="LVY93" s="139"/>
      <c r="LVZ93" s="55"/>
      <c r="LWA93" s="137"/>
      <c r="LWB93" s="139"/>
      <c r="LWC93" s="55"/>
      <c r="LWD93" s="137"/>
      <c r="LWE93" s="139"/>
      <c r="LWF93" s="55"/>
      <c r="LWG93" s="137"/>
      <c r="LWH93" s="139"/>
      <c r="LWI93" s="55"/>
      <c r="LWJ93" s="137"/>
      <c r="LWK93" s="139"/>
      <c r="LWL93" s="55"/>
      <c r="LWM93" s="137"/>
      <c r="LWN93" s="139"/>
      <c r="LWO93" s="55"/>
      <c r="LWP93" s="137"/>
      <c r="LWQ93" s="139"/>
      <c r="LWR93" s="55"/>
      <c r="LWS93" s="137"/>
      <c r="LWT93" s="139"/>
      <c r="LWU93" s="55"/>
      <c r="LWV93" s="137"/>
      <c r="LWW93" s="139"/>
      <c r="LWX93" s="55"/>
      <c r="LWY93" s="137"/>
      <c r="LWZ93" s="139"/>
      <c r="LXA93" s="55"/>
      <c r="LXB93" s="137"/>
      <c r="LXC93" s="139"/>
      <c r="LXD93" s="55"/>
      <c r="LXE93" s="137"/>
      <c r="LXF93" s="139"/>
      <c r="LXG93" s="55"/>
      <c r="LXH93" s="137"/>
      <c r="LXI93" s="139"/>
      <c r="LXJ93" s="55"/>
      <c r="LXK93" s="137"/>
      <c r="LXL93" s="139"/>
      <c r="LXM93" s="55"/>
      <c r="LXN93" s="137"/>
      <c r="LXO93" s="139"/>
      <c r="LXP93" s="55"/>
      <c r="LXQ93" s="137"/>
      <c r="LXR93" s="139"/>
      <c r="LXS93" s="55"/>
      <c r="LXT93" s="137"/>
      <c r="LXU93" s="139"/>
      <c r="LXV93" s="55"/>
      <c r="LXW93" s="137"/>
      <c r="LXX93" s="139"/>
      <c r="LXY93" s="55"/>
      <c r="LXZ93" s="137"/>
      <c r="LYA93" s="139"/>
      <c r="LYB93" s="55"/>
      <c r="LYC93" s="137"/>
      <c r="LYD93" s="139"/>
      <c r="LYE93" s="55"/>
      <c r="LYF93" s="137"/>
      <c r="LYG93" s="139"/>
      <c r="LYH93" s="55"/>
      <c r="LYI93" s="137"/>
      <c r="LYJ93" s="139"/>
      <c r="LYK93" s="55"/>
      <c r="LYL93" s="137"/>
      <c r="LYM93" s="139"/>
      <c r="LYN93" s="55"/>
      <c r="LYO93" s="137"/>
      <c r="LYP93" s="139"/>
      <c r="LYQ93" s="55"/>
      <c r="LYR93" s="137"/>
      <c r="LYS93" s="139"/>
      <c r="LYT93" s="55"/>
      <c r="LYU93" s="137"/>
      <c r="LYV93" s="139"/>
      <c r="LYW93" s="55"/>
      <c r="LYX93" s="137"/>
      <c r="LYY93" s="139"/>
      <c r="LYZ93" s="55"/>
      <c r="LZA93" s="137"/>
      <c r="LZB93" s="139"/>
      <c r="LZC93" s="55"/>
      <c r="LZD93" s="137"/>
      <c r="LZE93" s="139"/>
      <c r="LZF93" s="55"/>
      <c r="LZG93" s="137"/>
      <c r="LZH93" s="139"/>
      <c r="LZI93" s="55"/>
      <c r="LZJ93" s="137"/>
      <c r="LZK93" s="139"/>
      <c r="LZL93" s="55"/>
      <c r="LZM93" s="137"/>
      <c r="LZN93" s="139"/>
      <c r="LZO93" s="55"/>
      <c r="LZP93" s="137"/>
      <c r="LZQ93" s="139"/>
      <c r="LZR93" s="55"/>
      <c r="LZS93" s="137"/>
      <c r="LZT93" s="139"/>
      <c r="LZU93" s="55"/>
      <c r="LZV93" s="137"/>
      <c r="LZW93" s="139"/>
      <c r="LZX93" s="55"/>
      <c r="LZY93" s="137"/>
      <c r="LZZ93" s="139"/>
      <c r="MAA93" s="55"/>
      <c r="MAB93" s="137"/>
      <c r="MAC93" s="139"/>
      <c r="MAD93" s="55"/>
      <c r="MAE93" s="137"/>
      <c r="MAF93" s="139"/>
      <c r="MAG93" s="55"/>
      <c r="MAH93" s="137"/>
      <c r="MAI93" s="139"/>
      <c r="MAJ93" s="55"/>
      <c r="MAK93" s="137"/>
      <c r="MAL93" s="139"/>
      <c r="MAM93" s="55"/>
      <c r="MAN93" s="137"/>
      <c r="MAO93" s="139"/>
      <c r="MAP93" s="55"/>
      <c r="MAQ93" s="137"/>
      <c r="MAR93" s="139"/>
      <c r="MAS93" s="55"/>
      <c r="MAT93" s="137"/>
      <c r="MAU93" s="139"/>
      <c r="MAV93" s="55"/>
      <c r="MAW93" s="137"/>
      <c r="MAX93" s="139"/>
      <c r="MAY93" s="55"/>
      <c r="MAZ93" s="137"/>
      <c r="MBA93" s="139"/>
      <c r="MBB93" s="55"/>
      <c r="MBC93" s="137"/>
      <c r="MBD93" s="139"/>
      <c r="MBE93" s="55"/>
      <c r="MBF93" s="137"/>
      <c r="MBG93" s="139"/>
      <c r="MBH93" s="55"/>
      <c r="MBI93" s="137"/>
      <c r="MBJ93" s="139"/>
      <c r="MBK93" s="55"/>
      <c r="MBL93" s="137"/>
      <c r="MBM93" s="139"/>
      <c r="MBN93" s="55"/>
      <c r="MBO93" s="137"/>
      <c r="MBP93" s="139"/>
      <c r="MBQ93" s="55"/>
      <c r="MBR93" s="137"/>
      <c r="MBS93" s="139"/>
      <c r="MBT93" s="55"/>
      <c r="MBU93" s="137"/>
      <c r="MBV93" s="139"/>
      <c r="MBW93" s="55"/>
      <c r="MBX93" s="137"/>
      <c r="MBY93" s="139"/>
      <c r="MBZ93" s="55"/>
      <c r="MCA93" s="137"/>
      <c r="MCB93" s="139"/>
      <c r="MCC93" s="55"/>
      <c r="MCD93" s="137"/>
      <c r="MCE93" s="139"/>
      <c r="MCF93" s="55"/>
      <c r="MCG93" s="137"/>
      <c r="MCH93" s="139"/>
      <c r="MCI93" s="55"/>
      <c r="MCJ93" s="137"/>
      <c r="MCK93" s="139"/>
      <c r="MCL93" s="55"/>
      <c r="MCM93" s="137"/>
      <c r="MCN93" s="139"/>
      <c r="MCO93" s="55"/>
      <c r="MCP93" s="137"/>
      <c r="MCQ93" s="139"/>
      <c r="MCR93" s="55"/>
      <c r="MCS93" s="137"/>
      <c r="MCT93" s="139"/>
      <c r="MCU93" s="55"/>
      <c r="MCV93" s="137"/>
      <c r="MCW93" s="139"/>
      <c r="MCX93" s="55"/>
      <c r="MCY93" s="137"/>
      <c r="MCZ93" s="139"/>
      <c r="MDA93" s="55"/>
      <c r="MDB93" s="137"/>
      <c r="MDC93" s="139"/>
      <c r="MDD93" s="55"/>
      <c r="MDE93" s="137"/>
      <c r="MDF93" s="139"/>
      <c r="MDG93" s="55"/>
      <c r="MDH93" s="137"/>
      <c r="MDI93" s="139"/>
      <c r="MDJ93" s="55"/>
      <c r="MDK93" s="137"/>
      <c r="MDL93" s="139"/>
      <c r="MDM93" s="55"/>
      <c r="MDN93" s="137"/>
      <c r="MDO93" s="139"/>
      <c r="MDP93" s="55"/>
      <c r="MDQ93" s="137"/>
      <c r="MDR93" s="139"/>
      <c r="MDS93" s="55"/>
      <c r="MDT93" s="137"/>
      <c r="MDU93" s="139"/>
      <c r="MDV93" s="55"/>
      <c r="MDW93" s="137"/>
      <c r="MDX93" s="139"/>
      <c r="MDY93" s="55"/>
      <c r="MDZ93" s="137"/>
      <c r="MEA93" s="139"/>
      <c r="MEB93" s="55"/>
      <c r="MEC93" s="137"/>
      <c r="MED93" s="139"/>
      <c r="MEE93" s="55"/>
      <c r="MEF93" s="137"/>
      <c r="MEG93" s="139"/>
      <c r="MEH93" s="55"/>
      <c r="MEI93" s="137"/>
      <c r="MEJ93" s="139"/>
      <c r="MEK93" s="55"/>
      <c r="MEL93" s="137"/>
      <c r="MEM93" s="139"/>
      <c r="MEN93" s="55"/>
      <c r="MEO93" s="137"/>
      <c r="MEP93" s="139"/>
      <c r="MEQ93" s="55"/>
      <c r="MER93" s="137"/>
      <c r="MES93" s="139"/>
      <c r="MET93" s="55"/>
      <c r="MEU93" s="137"/>
      <c r="MEV93" s="139"/>
      <c r="MEW93" s="55"/>
      <c r="MEX93" s="137"/>
      <c r="MEY93" s="139"/>
      <c r="MEZ93" s="55"/>
      <c r="MFA93" s="137"/>
      <c r="MFB93" s="139"/>
      <c r="MFC93" s="55"/>
      <c r="MFD93" s="137"/>
      <c r="MFE93" s="139"/>
      <c r="MFF93" s="55"/>
      <c r="MFG93" s="137"/>
      <c r="MFH93" s="139"/>
      <c r="MFI93" s="55"/>
      <c r="MFJ93" s="137"/>
      <c r="MFK93" s="139"/>
      <c r="MFL93" s="55"/>
      <c r="MFM93" s="137"/>
      <c r="MFN93" s="139"/>
      <c r="MFO93" s="55"/>
      <c r="MFP93" s="137"/>
      <c r="MFQ93" s="139"/>
      <c r="MFR93" s="55"/>
      <c r="MFS93" s="137"/>
      <c r="MFT93" s="139"/>
      <c r="MFU93" s="55"/>
      <c r="MFV93" s="137"/>
      <c r="MFW93" s="139"/>
      <c r="MFX93" s="55"/>
      <c r="MFY93" s="137"/>
      <c r="MFZ93" s="139"/>
      <c r="MGA93" s="55"/>
      <c r="MGB93" s="137"/>
      <c r="MGC93" s="139"/>
      <c r="MGD93" s="55"/>
      <c r="MGE93" s="137"/>
      <c r="MGF93" s="139"/>
      <c r="MGG93" s="55"/>
      <c r="MGH93" s="137"/>
      <c r="MGI93" s="139"/>
      <c r="MGJ93" s="55"/>
      <c r="MGK93" s="137"/>
      <c r="MGL93" s="139"/>
      <c r="MGM93" s="55"/>
      <c r="MGN93" s="137"/>
      <c r="MGO93" s="139"/>
      <c r="MGP93" s="55"/>
      <c r="MGQ93" s="137"/>
      <c r="MGR93" s="139"/>
      <c r="MGS93" s="55"/>
      <c r="MGT93" s="137"/>
      <c r="MGU93" s="139"/>
      <c r="MGV93" s="55"/>
      <c r="MGW93" s="137"/>
      <c r="MGX93" s="139"/>
      <c r="MGY93" s="55"/>
      <c r="MGZ93" s="137"/>
      <c r="MHA93" s="139"/>
      <c r="MHB93" s="55"/>
      <c r="MHC93" s="137"/>
      <c r="MHD93" s="139"/>
      <c r="MHE93" s="55"/>
      <c r="MHF93" s="137"/>
      <c r="MHG93" s="139"/>
      <c r="MHH93" s="55"/>
      <c r="MHI93" s="137"/>
      <c r="MHJ93" s="139"/>
      <c r="MHK93" s="55"/>
      <c r="MHL93" s="137"/>
      <c r="MHM93" s="139"/>
      <c r="MHN93" s="55"/>
      <c r="MHO93" s="137"/>
      <c r="MHP93" s="139"/>
      <c r="MHQ93" s="55"/>
      <c r="MHR93" s="137"/>
      <c r="MHS93" s="139"/>
      <c r="MHT93" s="55"/>
      <c r="MHU93" s="137"/>
      <c r="MHV93" s="139"/>
      <c r="MHW93" s="55"/>
      <c r="MHX93" s="137"/>
      <c r="MHY93" s="139"/>
      <c r="MHZ93" s="55"/>
      <c r="MIA93" s="137"/>
      <c r="MIB93" s="139"/>
      <c r="MIC93" s="55"/>
      <c r="MID93" s="137"/>
      <c r="MIE93" s="139"/>
      <c r="MIF93" s="55"/>
      <c r="MIG93" s="137"/>
      <c r="MIH93" s="139"/>
      <c r="MII93" s="55"/>
      <c r="MIJ93" s="137"/>
      <c r="MIK93" s="139"/>
      <c r="MIL93" s="55"/>
      <c r="MIM93" s="137"/>
      <c r="MIN93" s="139"/>
      <c r="MIO93" s="55"/>
      <c r="MIP93" s="137"/>
      <c r="MIQ93" s="139"/>
      <c r="MIR93" s="55"/>
      <c r="MIS93" s="137"/>
      <c r="MIT93" s="139"/>
      <c r="MIU93" s="55"/>
      <c r="MIV93" s="137"/>
      <c r="MIW93" s="139"/>
      <c r="MIX93" s="55"/>
      <c r="MIY93" s="137"/>
      <c r="MIZ93" s="139"/>
      <c r="MJA93" s="55"/>
      <c r="MJB93" s="137"/>
      <c r="MJC93" s="139"/>
      <c r="MJD93" s="55"/>
      <c r="MJE93" s="137"/>
      <c r="MJF93" s="139"/>
      <c r="MJG93" s="55"/>
      <c r="MJH93" s="137"/>
      <c r="MJI93" s="139"/>
      <c r="MJJ93" s="55"/>
      <c r="MJK93" s="137"/>
      <c r="MJL93" s="139"/>
      <c r="MJM93" s="55"/>
      <c r="MJN93" s="137"/>
      <c r="MJO93" s="139"/>
      <c r="MJP93" s="55"/>
      <c r="MJQ93" s="137"/>
      <c r="MJR93" s="139"/>
      <c r="MJS93" s="55"/>
      <c r="MJT93" s="137"/>
      <c r="MJU93" s="139"/>
      <c r="MJV93" s="55"/>
      <c r="MJW93" s="137"/>
      <c r="MJX93" s="139"/>
      <c r="MJY93" s="55"/>
      <c r="MJZ93" s="137"/>
      <c r="MKA93" s="139"/>
      <c r="MKB93" s="55"/>
      <c r="MKC93" s="137"/>
      <c r="MKD93" s="139"/>
      <c r="MKE93" s="55"/>
      <c r="MKF93" s="137"/>
      <c r="MKG93" s="139"/>
      <c r="MKH93" s="55"/>
      <c r="MKI93" s="137"/>
      <c r="MKJ93" s="139"/>
      <c r="MKK93" s="55"/>
      <c r="MKL93" s="137"/>
      <c r="MKM93" s="139"/>
      <c r="MKN93" s="55"/>
      <c r="MKO93" s="137"/>
      <c r="MKP93" s="139"/>
      <c r="MKQ93" s="55"/>
      <c r="MKR93" s="137"/>
      <c r="MKS93" s="139"/>
      <c r="MKT93" s="55"/>
      <c r="MKU93" s="137"/>
      <c r="MKV93" s="139"/>
      <c r="MKW93" s="55"/>
      <c r="MKX93" s="137"/>
      <c r="MKY93" s="139"/>
      <c r="MKZ93" s="55"/>
      <c r="MLA93" s="137"/>
      <c r="MLB93" s="139"/>
      <c r="MLC93" s="55"/>
      <c r="MLD93" s="137"/>
      <c r="MLE93" s="139"/>
      <c r="MLF93" s="55"/>
      <c r="MLG93" s="137"/>
      <c r="MLH93" s="139"/>
      <c r="MLI93" s="55"/>
      <c r="MLJ93" s="137"/>
      <c r="MLK93" s="139"/>
      <c r="MLL93" s="55"/>
      <c r="MLM93" s="137"/>
      <c r="MLN93" s="139"/>
      <c r="MLO93" s="55"/>
      <c r="MLP93" s="137"/>
      <c r="MLQ93" s="139"/>
      <c r="MLR93" s="55"/>
      <c r="MLS93" s="137"/>
      <c r="MLT93" s="139"/>
      <c r="MLU93" s="55"/>
      <c r="MLV93" s="137"/>
      <c r="MLW93" s="139"/>
      <c r="MLX93" s="55"/>
      <c r="MLY93" s="137"/>
      <c r="MLZ93" s="139"/>
      <c r="MMA93" s="55"/>
      <c r="MMB93" s="137"/>
      <c r="MMC93" s="139"/>
      <c r="MMD93" s="55"/>
      <c r="MME93" s="137"/>
      <c r="MMF93" s="139"/>
      <c r="MMG93" s="55"/>
      <c r="MMH93" s="137"/>
      <c r="MMI93" s="139"/>
      <c r="MMJ93" s="55"/>
      <c r="MMK93" s="137"/>
      <c r="MML93" s="139"/>
      <c r="MMM93" s="55"/>
      <c r="MMN93" s="137"/>
      <c r="MMO93" s="139"/>
      <c r="MMP93" s="55"/>
      <c r="MMQ93" s="137"/>
      <c r="MMR93" s="139"/>
      <c r="MMS93" s="55"/>
      <c r="MMT93" s="137"/>
      <c r="MMU93" s="139"/>
      <c r="MMV93" s="55"/>
      <c r="MMW93" s="137"/>
      <c r="MMX93" s="139"/>
      <c r="MMY93" s="55"/>
      <c r="MMZ93" s="137"/>
      <c r="MNA93" s="139"/>
      <c r="MNB93" s="55"/>
      <c r="MNC93" s="137"/>
      <c r="MND93" s="139"/>
      <c r="MNE93" s="55"/>
      <c r="MNF93" s="137"/>
      <c r="MNG93" s="139"/>
      <c r="MNH93" s="55"/>
      <c r="MNI93" s="137"/>
      <c r="MNJ93" s="139"/>
      <c r="MNK93" s="55"/>
      <c r="MNL93" s="137"/>
      <c r="MNM93" s="139"/>
      <c r="MNN93" s="55"/>
      <c r="MNO93" s="137"/>
      <c r="MNP93" s="139"/>
      <c r="MNQ93" s="55"/>
      <c r="MNR93" s="137"/>
      <c r="MNS93" s="139"/>
      <c r="MNT93" s="55"/>
      <c r="MNU93" s="137"/>
      <c r="MNV93" s="139"/>
      <c r="MNW93" s="55"/>
      <c r="MNX93" s="137"/>
      <c r="MNY93" s="139"/>
      <c r="MNZ93" s="55"/>
      <c r="MOA93" s="137"/>
      <c r="MOB93" s="139"/>
      <c r="MOC93" s="55"/>
      <c r="MOD93" s="137"/>
      <c r="MOE93" s="139"/>
      <c r="MOF93" s="55"/>
      <c r="MOG93" s="137"/>
      <c r="MOH93" s="139"/>
      <c r="MOI93" s="55"/>
      <c r="MOJ93" s="137"/>
      <c r="MOK93" s="139"/>
      <c r="MOL93" s="55"/>
      <c r="MOM93" s="137"/>
      <c r="MON93" s="139"/>
      <c r="MOO93" s="55"/>
      <c r="MOP93" s="137"/>
      <c r="MOQ93" s="139"/>
      <c r="MOR93" s="55"/>
      <c r="MOS93" s="137"/>
      <c r="MOT93" s="139"/>
      <c r="MOU93" s="55"/>
      <c r="MOV93" s="137"/>
      <c r="MOW93" s="139"/>
      <c r="MOX93" s="55"/>
      <c r="MOY93" s="137"/>
      <c r="MOZ93" s="139"/>
      <c r="MPA93" s="55"/>
      <c r="MPB93" s="137"/>
      <c r="MPC93" s="139"/>
      <c r="MPD93" s="55"/>
      <c r="MPE93" s="137"/>
      <c r="MPF93" s="139"/>
      <c r="MPG93" s="55"/>
      <c r="MPH93" s="137"/>
      <c r="MPI93" s="139"/>
      <c r="MPJ93" s="55"/>
      <c r="MPK93" s="137"/>
      <c r="MPL93" s="139"/>
      <c r="MPM93" s="55"/>
      <c r="MPN93" s="137"/>
      <c r="MPO93" s="139"/>
      <c r="MPP93" s="55"/>
      <c r="MPQ93" s="137"/>
      <c r="MPR93" s="139"/>
      <c r="MPS93" s="55"/>
      <c r="MPT93" s="137"/>
      <c r="MPU93" s="139"/>
      <c r="MPV93" s="55"/>
      <c r="MPW93" s="137"/>
      <c r="MPX93" s="139"/>
      <c r="MPY93" s="55"/>
      <c r="MPZ93" s="137"/>
      <c r="MQA93" s="139"/>
      <c r="MQB93" s="55"/>
      <c r="MQC93" s="137"/>
      <c r="MQD93" s="139"/>
      <c r="MQE93" s="55"/>
      <c r="MQF93" s="137"/>
      <c r="MQG93" s="139"/>
      <c r="MQH93" s="55"/>
      <c r="MQI93" s="137"/>
      <c r="MQJ93" s="139"/>
      <c r="MQK93" s="55"/>
      <c r="MQL93" s="137"/>
      <c r="MQM93" s="139"/>
      <c r="MQN93" s="55"/>
      <c r="MQO93" s="137"/>
      <c r="MQP93" s="139"/>
      <c r="MQQ93" s="55"/>
      <c r="MQR93" s="137"/>
      <c r="MQS93" s="139"/>
      <c r="MQT93" s="55"/>
      <c r="MQU93" s="137"/>
      <c r="MQV93" s="139"/>
      <c r="MQW93" s="55"/>
      <c r="MQX93" s="137"/>
      <c r="MQY93" s="139"/>
      <c r="MQZ93" s="55"/>
      <c r="MRA93" s="137"/>
      <c r="MRB93" s="139"/>
      <c r="MRC93" s="55"/>
      <c r="MRD93" s="137"/>
      <c r="MRE93" s="139"/>
      <c r="MRF93" s="55"/>
      <c r="MRG93" s="137"/>
      <c r="MRH93" s="139"/>
      <c r="MRI93" s="55"/>
      <c r="MRJ93" s="137"/>
      <c r="MRK93" s="139"/>
      <c r="MRL93" s="55"/>
      <c r="MRM93" s="137"/>
      <c r="MRN93" s="139"/>
      <c r="MRO93" s="55"/>
      <c r="MRP93" s="137"/>
      <c r="MRQ93" s="139"/>
      <c r="MRR93" s="55"/>
      <c r="MRS93" s="137"/>
      <c r="MRT93" s="139"/>
      <c r="MRU93" s="55"/>
      <c r="MRV93" s="137"/>
      <c r="MRW93" s="139"/>
      <c r="MRX93" s="55"/>
      <c r="MRY93" s="137"/>
      <c r="MRZ93" s="139"/>
      <c r="MSA93" s="55"/>
      <c r="MSB93" s="137"/>
      <c r="MSC93" s="139"/>
      <c r="MSD93" s="55"/>
      <c r="MSE93" s="137"/>
      <c r="MSF93" s="139"/>
      <c r="MSG93" s="55"/>
      <c r="MSH93" s="137"/>
      <c r="MSI93" s="139"/>
      <c r="MSJ93" s="55"/>
      <c r="MSK93" s="137"/>
      <c r="MSL93" s="139"/>
      <c r="MSM93" s="55"/>
      <c r="MSN93" s="137"/>
      <c r="MSO93" s="139"/>
      <c r="MSP93" s="55"/>
      <c r="MSQ93" s="137"/>
      <c r="MSR93" s="139"/>
      <c r="MSS93" s="55"/>
      <c r="MST93" s="137"/>
      <c r="MSU93" s="139"/>
      <c r="MSV93" s="55"/>
      <c r="MSW93" s="137"/>
      <c r="MSX93" s="139"/>
      <c r="MSY93" s="55"/>
      <c r="MSZ93" s="137"/>
      <c r="MTA93" s="139"/>
      <c r="MTB93" s="55"/>
      <c r="MTC93" s="137"/>
      <c r="MTD93" s="139"/>
      <c r="MTE93" s="55"/>
      <c r="MTF93" s="137"/>
      <c r="MTG93" s="139"/>
      <c r="MTH93" s="55"/>
      <c r="MTI93" s="137"/>
      <c r="MTJ93" s="139"/>
      <c r="MTK93" s="55"/>
      <c r="MTL93" s="137"/>
      <c r="MTM93" s="139"/>
      <c r="MTN93" s="55"/>
      <c r="MTO93" s="137"/>
      <c r="MTP93" s="139"/>
      <c r="MTQ93" s="55"/>
      <c r="MTR93" s="137"/>
      <c r="MTS93" s="139"/>
      <c r="MTT93" s="55"/>
      <c r="MTU93" s="137"/>
      <c r="MTV93" s="139"/>
      <c r="MTW93" s="55"/>
      <c r="MTX93" s="137"/>
      <c r="MTY93" s="139"/>
      <c r="MTZ93" s="55"/>
      <c r="MUA93" s="137"/>
      <c r="MUB93" s="139"/>
      <c r="MUC93" s="55"/>
      <c r="MUD93" s="137"/>
      <c r="MUE93" s="139"/>
      <c r="MUF93" s="55"/>
      <c r="MUG93" s="137"/>
      <c r="MUH93" s="139"/>
      <c r="MUI93" s="55"/>
      <c r="MUJ93" s="137"/>
      <c r="MUK93" s="139"/>
      <c r="MUL93" s="55"/>
      <c r="MUM93" s="137"/>
      <c r="MUN93" s="139"/>
      <c r="MUO93" s="55"/>
      <c r="MUP93" s="137"/>
      <c r="MUQ93" s="139"/>
      <c r="MUR93" s="55"/>
      <c r="MUS93" s="137"/>
      <c r="MUT93" s="139"/>
      <c r="MUU93" s="55"/>
      <c r="MUV93" s="137"/>
      <c r="MUW93" s="139"/>
      <c r="MUX93" s="55"/>
      <c r="MUY93" s="137"/>
      <c r="MUZ93" s="139"/>
      <c r="MVA93" s="55"/>
      <c r="MVB93" s="137"/>
      <c r="MVC93" s="139"/>
      <c r="MVD93" s="55"/>
      <c r="MVE93" s="137"/>
      <c r="MVF93" s="139"/>
      <c r="MVG93" s="55"/>
      <c r="MVH93" s="137"/>
      <c r="MVI93" s="139"/>
      <c r="MVJ93" s="55"/>
      <c r="MVK93" s="137"/>
      <c r="MVL93" s="139"/>
      <c r="MVM93" s="55"/>
      <c r="MVN93" s="137"/>
      <c r="MVO93" s="139"/>
      <c r="MVP93" s="55"/>
      <c r="MVQ93" s="137"/>
      <c r="MVR93" s="139"/>
      <c r="MVS93" s="55"/>
      <c r="MVT93" s="137"/>
      <c r="MVU93" s="139"/>
      <c r="MVV93" s="55"/>
      <c r="MVW93" s="137"/>
      <c r="MVX93" s="139"/>
      <c r="MVY93" s="55"/>
      <c r="MVZ93" s="137"/>
      <c r="MWA93" s="139"/>
      <c r="MWB93" s="55"/>
      <c r="MWC93" s="137"/>
      <c r="MWD93" s="139"/>
      <c r="MWE93" s="55"/>
      <c r="MWF93" s="137"/>
      <c r="MWG93" s="139"/>
      <c r="MWH93" s="55"/>
      <c r="MWI93" s="137"/>
      <c r="MWJ93" s="139"/>
      <c r="MWK93" s="55"/>
      <c r="MWL93" s="137"/>
      <c r="MWM93" s="139"/>
      <c r="MWN93" s="55"/>
      <c r="MWO93" s="137"/>
      <c r="MWP93" s="139"/>
      <c r="MWQ93" s="55"/>
      <c r="MWR93" s="137"/>
      <c r="MWS93" s="139"/>
      <c r="MWT93" s="55"/>
      <c r="MWU93" s="137"/>
      <c r="MWV93" s="139"/>
      <c r="MWW93" s="55"/>
      <c r="MWX93" s="137"/>
      <c r="MWY93" s="139"/>
      <c r="MWZ93" s="55"/>
      <c r="MXA93" s="137"/>
      <c r="MXB93" s="139"/>
      <c r="MXC93" s="55"/>
      <c r="MXD93" s="137"/>
      <c r="MXE93" s="139"/>
      <c r="MXF93" s="55"/>
      <c r="MXG93" s="137"/>
      <c r="MXH93" s="139"/>
      <c r="MXI93" s="55"/>
      <c r="MXJ93" s="137"/>
      <c r="MXK93" s="139"/>
      <c r="MXL93" s="55"/>
      <c r="MXM93" s="137"/>
      <c r="MXN93" s="139"/>
      <c r="MXO93" s="55"/>
      <c r="MXP93" s="137"/>
      <c r="MXQ93" s="139"/>
      <c r="MXR93" s="55"/>
      <c r="MXS93" s="137"/>
      <c r="MXT93" s="139"/>
      <c r="MXU93" s="55"/>
      <c r="MXV93" s="137"/>
      <c r="MXW93" s="139"/>
      <c r="MXX93" s="55"/>
      <c r="MXY93" s="137"/>
      <c r="MXZ93" s="139"/>
      <c r="MYA93" s="55"/>
      <c r="MYB93" s="137"/>
      <c r="MYC93" s="139"/>
      <c r="MYD93" s="55"/>
      <c r="MYE93" s="137"/>
      <c r="MYF93" s="139"/>
      <c r="MYG93" s="55"/>
      <c r="MYH93" s="137"/>
      <c r="MYI93" s="139"/>
      <c r="MYJ93" s="55"/>
      <c r="MYK93" s="137"/>
      <c r="MYL93" s="139"/>
      <c r="MYM93" s="55"/>
      <c r="MYN93" s="137"/>
      <c r="MYO93" s="139"/>
      <c r="MYP93" s="55"/>
      <c r="MYQ93" s="137"/>
      <c r="MYR93" s="139"/>
      <c r="MYS93" s="55"/>
      <c r="MYT93" s="137"/>
      <c r="MYU93" s="139"/>
      <c r="MYV93" s="55"/>
      <c r="MYW93" s="137"/>
      <c r="MYX93" s="139"/>
      <c r="MYY93" s="55"/>
      <c r="MYZ93" s="137"/>
      <c r="MZA93" s="139"/>
      <c r="MZB93" s="55"/>
      <c r="MZC93" s="137"/>
      <c r="MZD93" s="139"/>
      <c r="MZE93" s="55"/>
      <c r="MZF93" s="137"/>
      <c r="MZG93" s="139"/>
      <c r="MZH93" s="55"/>
      <c r="MZI93" s="137"/>
      <c r="MZJ93" s="139"/>
      <c r="MZK93" s="55"/>
      <c r="MZL93" s="137"/>
      <c r="MZM93" s="139"/>
      <c r="MZN93" s="55"/>
      <c r="MZO93" s="137"/>
      <c r="MZP93" s="139"/>
      <c r="MZQ93" s="55"/>
      <c r="MZR93" s="137"/>
      <c r="MZS93" s="139"/>
      <c r="MZT93" s="55"/>
      <c r="MZU93" s="137"/>
      <c r="MZV93" s="139"/>
      <c r="MZW93" s="55"/>
      <c r="MZX93" s="137"/>
      <c r="MZY93" s="139"/>
      <c r="MZZ93" s="55"/>
      <c r="NAA93" s="137"/>
      <c r="NAB93" s="139"/>
      <c r="NAC93" s="55"/>
      <c r="NAD93" s="137"/>
      <c r="NAE93" s="139"/>
      <c r="NAF93" s="55"/>
      <c r="NAG93" s="137"/>
      <c r="NAH93" s="139"/>
      <c r="NAI93" s="55"/>
      <c r="NAJ93" s="137"/>
      <c r="NAK93" s="139"/>
      <c r="NAL93" s="55"/>
      <c r="NAM93" s="137"/>
      <c r="NAN93" s="139"/>
      <c r="NAO93" s="55"/>
      <c r="NAP93" s="137"/>
      <c r="NAQ93" s="139"/>
      <c r="NAR93" s="55"/>
      <c r="NAS93" s="137"/>
      <c r="NAT93" s="139"/>
      <c r="NAU93" s="55"/>
      <c r="NAV93" s="137"/>
      <c r="NAW93" s="139"/>
      <c r="NAX93" s="55"/>
      <c r="NAY93" s="137"/>
      <c r="NAZ93" s="139"/>
      <c r="NBA93" s="55"/>
      <c r="NBB93" s="137"/>
      <c r="NBC93" s="139"/>
      <c r="NBD93" s="55"/>
      <c r="NBE93" s="137"/>
      <c r="NBF93" s="139"/>
      <c r="NBG93" s="55"/>
      <c r="NBH93" s="137"/>
      <c r="NBI93" s="139"/>
      <c r="NBJ93" s="55"/>
      <c r="NBK93" s="137"/>
      <c r="NBL93" s="139"/>
      <c r="NBM93" s="55"/>
      <c r="NBN93" s="137"/>
      <c r="NBO93" s="139"/>
      <c r="NBP93" s="55"/>
      <c r="NBQ93" s="137"/>
      <c r="NBR93" s="139"/>
      <c r="NBS93" s="55"/>
      <c r="NBT93" s="137"/>
      <c r="NBU93" s="139"/>
      <c r="NBV93" s="55"/>
      <c r="NBW93" s="137"/>
      <c r="NBX93" s="139"/>
      <c r="NBY93" s="55"/>
      <c r="NBZ93" s="137"/>
      <c r="NCA93" s="139"/>
      <c r="NCB93" s="55"/>
      <c r="NCC93" s="137"/>
      <c r="NCD93" s="139"/>
      <c r="NCE93" s="55"/>
      <c r="NCF93" s="137"/>
      <c r="NCG93" s="139"/>
      <c r="NCH93" s="55"/>
      <c r="NCI93" s="137"/>
      <c r="NCJ93" s="139"/>
      <c r="NCK93" s="55"/>
      <c r="NCL93" s="137"/>
      <c r="NCM93" s="139"/>
      <c r="NCN93" s="55"/>
      <c r="NCO93" s="137"/>
      <c r="NCP93" s="139"/>
      <c r="NCQ93" s="55"/>
      <c r="NCR93" s="137"/>
      <c r="NCS93" s="139"/>
      <c r="NCT93" s="55"/>
      <c r="NCU93" s="137"/>
      <c r="NCV93" s="139"/>
      <c r="NCW93" s="55"/>
      <c r="NCX93" s="137"/>
      <c r="NCY93" s="139"/>
      <c r="NCZ93" s="55"/>
      <c r="NDA93" s="137"/>
      <c r="NDB93" s="139"/>
      <c r="NDC93" s="55"/>
      <c r="NDD93" s="137"/>
      <c r="NDE93" s="139"/>
      <c r="NDF93" s="55"/>
      <c r="NDG93" s="137"/>
      <c r="NDH93" s="139"/>
      <c r="NDI93" s="55"/>
      <c r="NDJ93" s="137"/>
      <c r="NDK93" s="139"/>
      <c r="NDL93" s="55"/>
      <c r="NDM93" s="137"/>
      <c r="NDN93" s="139"/>
      <c r="NDO93" s="55"/>
      <c r="NDP93" s="137"/>
      <c r="NDQ93" s="139"/>
      <c r="NDR93" s="55"/>
      <c r="NDS93" s="137"/>
      <c r="NDT93" s="139"/>
      <c r="NDU93" s="55"/>
      <c r="NDV93" s="137"/>
      <c r="NDW93" s="139"/>
      <c r="NDX93" s="55"/>
      <c r="NDY93" s="137"/>
      <c r="NDZ93" s="139"/>
      <c r="NEA93" s="55"/>
      <c r="NEB93" s="137"/>
      <c r="NEC93" s="139"/>
      <c r="NED93" s="55"/>
      <c r="NEE93" s="137"/>
      <c r="NEF93" s="139"/>
      <c r="NEG93" s="55"/>
      <c r="NEH93" s="137"/>
      <c r="NEI93" s="139"/>
      <c r="NEJ93" s="55"/>
      <c r="NEK93" s="137"/>
      <c r="NEL93" s="139"/>
      <c r="NEM93" s="55"/>
      <c r="NEN93" s="137"/>
      <c r="NEO93" s="139"/>
      <c r="NEP93" s="55"/>
      <c r="NEQ93" s="137"/>
      <c r="NER93" s="139"/>
      <c r="NES93" s="55"/>
      <c r="NET93" s="137"/>
      <c r="NEU93" s="139"/>
      <c r="NEV93" s="55"/>
      <c r="NEW93" s="137"/>
      <c r="NEX93" s="139"/>
      <c r="NEY93" s="55"/>
      <c r="NEZ93" s="137"/>
      <c r="NFA93" s="139"/>
      <c r="NFB93" s="55"/>
      <c r="NFC93" s="137"/>
      <c r="NFD93" s="139"/>
      <c r="NFE93" s="55"/>
      <c r="NFF93" s="137"/>
      <c r="NFG93" s="139"/>
      <c r="NFH93" s="55"/>
      <c r="NFI93" s="137"/>
      <c r="NFJ93" s="139"/>
      <c r="NFK93" s="55"/>
      <c r="NFL93" s="137"/>
      <c r="NFM93" s="139"/>
      <c r="NFN93" s="55"/>
      <c r="NFO93" s="137"/>
      <c r="NFP93" s="139"/>
      <c r="NFQ93" s="55"/>
      <c r="NFR93" s="137"/>
      <c r="NFS93" s="139"/>
      <c r="NFT93" s="55"/>
      <c r="NFU93" s="137"/>
      <c r="NFV93" s="139"/>
      <c r="NFW93" s="55"/>
      <c r="NFX93" s="137"/>
      <c r="NFY93" s="139"/>
      <c r="NFZ93" s="55"/>
      <c r="NGA93" s="137"/>
      <c r="NGB93" s="139"/>
      <c r="NGC93" s="55"/>
      <c r="NGD93" s="137"/>
      <c r="NGE93" s="139"/>
      <c r="NGF93" s="55"/>
      <c r="NGG93" s="137"/>
      <c r="NGH93" s="139"/>
      <c r="NGI93" s="55"/>
      <c r="NGJ93" s="137"/>
      <c r="NGK93" s="139"/>
      <c r="NGL93" s="55"/>
      <c r="NGM93" s="137"/>
      <c r="NGN93" s="139"/>
      <c r="NGO93" s="55"/>
      <c r="NGP93" s="137"/>
      <c r="NGQ93" s="139"/>
      <c r="NGR93" s="55"/>
      <c r="NGS93" s="137"/>
      <c r="NGT93" s="139"/>
      <c r="NGU93" s="55"/>
      <c r="NGV93" s="137"/>
      <c r="NGW93" s="139"/>
      <c r="NGX93" s="55"/>
      <c r="NGY93" s="137"/>
      <c r="NGZ93" s="139"/>
      <c r="NHA93" s="55"/>
      <c r="NHB93" s="137"/>
      <c r="NHC93" s="139"/>
      <c r="NHD93" s="55"/>
      <c r="NHE93" s="137"/>
      <c r="NHF93" s="139"/>
      <c r="NHG93" s="55"/>
      <c r="NHH93" s="137"/>
      <c r="NHI93" s="139"/>
      <c r="NHJ93" s="55"/>
      <c r="NHK93" s="137"/>
      <c r="NHL93" s="139"/>
      <c r="NHM93" s="55"/>
      <c r="NHN93" s="137"/>
      <c r="NHO93" s="139"/>
      <c r="NHP93" s="55"/>
      <c r="NHQ93" s="137"/>
      <c r="NHR93" s="139"/>
      <c r="NHS93" s="55"/>
      <c r="NHT93" s="137"/>
      <c r="NHU93" s="139"/>
      <c r="NHV93" s="55"/>
      <c r="NHW93" s="137"/>
      <c r="NHX93" s="139"/>
      <c r="NHY93" s="55"/>
      <c r="NHZ93" s="137"/>
      <c r="NIA93" s="139"/>
      <c r="NIB93" s="55"/>
      <c r="NIC93" s="137"/>
      <c r="NID93" s="139"/>
      <c r="NIE93" s="55"/>
      <c r="NIF93" s="137"/>
      <c r="NIG93" s="139"/>
      <c r="NIH93" s="55"/>
      <c r="NII93" s="137"/>
      <c r="NIJ93" s="139"/>
      <c r="NIK93" s="55"/>
      <c r="NIL93" s="137"/>
      <c r="NIM93" s="139"/>
      <c r="NIN93" s="55"/>
      <c r="NIO93" s="137"/>
      <c r="NIP93" s="139"/>
      <c r="NIQ93" s="55"/>
      <c r="NIR93" s="137"/>
      <c r="NIS93" s="139"/>
      <c r="NIT93" s="55"/>
      <c r="NIU93" s="137"/>
      <c r="NIV93" s="139"/>
      <c r="NIW93" s="55"/>
      <c r="NIX93" s="137"/>
      <c r="NIY93" s="139"/>
      <c r="NIZ93" s="55"/>
      <c r="NJA93" s="137"/>
      <c r="NJB93" s="139"/>
      <c r="NJC93" s="55"/>
      <c r="NJD93" s="137"/>
      <c r="NJE93" s="139"/>
      <c r="NJF93" s="55"/>
      <c r="NJG93" s="137"/>
      <c r="NJH93" s="139"/>
      <c r="NJI93" s="55"/>
      <c r="NJJ93" s="137"/>
      <c r="NJK93" s="139"/>
      <c r="NJL93" s="55"/>
      <c r="NJM93" s="137"/>
      <c r="NJN93" s="139"/>
      <c r="NJO93" s="55"/>
      <c r="NJP93" s="137"/>
      <c r="NJQ93" s="139"/>
      <c r="NJR93" s="55"/>
      <c r="NJS93" s="137"/>
      <c r="NJT93" s="139"/>
      <c r="NJU93" s="55"/>
      <c r="NJV93" s="137"/>
      <c r="NJW93" s="139"/>
      <c r="NJX93" s="55"/>
      <c r="NJY93" s="137"/>
      <c r="NJZ93" s="139"/>
      <c r="NKA93" s="55"/>
      <c r="NKB93" s="137"/>
      <c r="NKC93" s="139"/>
      <c r="NKD93" s="55"/>
      <c r="NKE93" s="137"/>
      <c r="NKF93" s="139"/>
      <c r="NKG93" s="55"/>
      <c r="NKH93" s="137"/>
      <c r="NKI93" s="139"/>
      <c r="NKJ93" s="55"/>
      <c r="NKK93" s="137"/>
      <c r="NKL93" s="139"/>
      <c r="NKM93" s="55"/>
      <c r="NKN93" s="137"/>
      <c r="NKO93" s="139"/>
      <c r="NKP93" s="55"/>
      <c r="NKQ93" s="137"/>
      <c r="NKR93" s="139"/>
      <c r="NKS93" s="55"/>
      <c r="NKT93" s="137"/>
      <c r="NKU93" s="139"/>
      <c r="NKV93" s="55"/>
      <c r="NKW93" s="137"/>
      <c r="NKX93" s="139"/>
      <c r="NKY93" s="55"/>
      <c r="NKZ93" s="137"/>
      <c r="NLA93" s="139"/>
      <c r="NLB93" s="55"/>
      <c r="NLC93" s="137"/>
      <c r="NLD93" s="139"/>
      <c r="NLE93" s="55"/>
      <c r="NLF93" s="137"/>
      <c r="NLG93" s="139"/>
      <c r="NLH93" s="55"/>
      <c r="NLI93" s="137"/>
      <c r="NLJ93" s="139"/>
      <c r="NLK93" s="55"/>
      <c r="NLL93" s="137"/>
      <c r="NLM93" s="139"/>
      <c r="NLN93" s="55"/>
      <c r="NLO93" s="137"/>
      <c r="NLP93" s="139"/>
      <c r="NLQ93" s="55"/>
      <c r="NLR93" s="137"/>
      <c r="NLS93" s="139"/>
      <c r="NLT93" s="55"/>
      <c r="NLU93" s="137"/>
      <c r="NLV93" s="139"/>
      <c r="NLW93" s="55"/>
      <c r="NLX93" s="137"/>
      <c r="NLY93" s="139"/>
      <c r="NLZ93" s="55"/>
      <c r="NMA93" s="137"/>
      <c r="NMB93" s="139"/>
      <c r="NMC93" s="55"/>
      <c r="NMD93" s="137"/>
      <c r="NME93" s="139"/>
      <c r="NMF93" s="55"/>
      <c r="NMG93" s="137"/>
      <c r="NMH93" s="139"/>
      <c r="NMI93" s="55"/>
      <c r="NMJ93" s="137"/>
      <c r="NMK93" s="139"/>
      <c r="NML93" s="55"/>
      <c r="NMM93" s="137"/>
      <c r="NMN93" s="139"/>
      <c r="NMO93" s="55"/>
      <c r="NMP93" s="137"/>
      <c r="NMQ93" s="139"/>
      <c r="NMR93" s="55"/>
      <c r="NMS93" s="137"/>
      <c r="NMT93" s="139"/>
      <c r="NMU93" s="55"/>
      <c r="NMV93" s="137"/>
      <c r="NMW93" s="139"/>
      <c r="NMX93" s="55"/>
      <c r="NMY93" s="137"/>
      <c r="NMZ93" s="139"/>
      <c r="NNA93" s="55"/>
      <c r="NNB93" s="137"/>
      <c r="NNC93" s="139"/>
      <c r="NND93" s="55"/>
      <c r="NNE93" s="137"/>
      <c r="NNF93" s="139"/>
      <c r="NNG93" s="55"/>
      <c r="NNH93" s="137"/>
      <c r="NNI93" s="139"/>
      <c r="NNJ93" s="55"/>
      <c r="NNK93" s="137"/>
      <c r="NNL93" s="139"/>
      <c r="NNM93" s="55"/>
      <c r="NNN93" s="137"/>
      <c r="NNO93" s="139"/>
      <c r="NNP93" s="55"/>
      <c r="NNQ93" s="137"/>
      <c r="NNR93" s="139"/>
      <c r="NNS93" s="55"/>
      <c r="NNT93" s="137"/>
      <c r="NNU93" s="139"/>
      <c r="NNV93" s="55"/>
      <c r="NNW93" s="137"/>
      <c r="NNX93" s="139"/>
      <c r="NNY93" s="55"/>
      <c r="NNZ93" s="137"/>
      <c r="NOA93" s="139"/>
      <c r="NOB93" s="55"/>
      <c r="NOC93" s="137"/>
      <c r="NOD93" s="139"/>
      <c r="NOE93" s="55"/>
      <c r="NOF93" s="137"/>
      <c r="NOG93" s="139"/>
      <c r="NOH93" s="55"/>
      <c r="NOI93" s="137"/>
      <c r="NOJ93" s="139"/>
      <c r="NOK93" s="55"/>
      <c r="NOL93" s="137"/>
      <c r="NOM93" s="139"/>
      <c r="NON93" s="55"/>
      <c r="NOO93" s="137"/>
      <c r="NOP93" s="139"/>
      <c r="NOQ93" s="55"/>
      <c r="NOR93" s="137"/>
      <c r="NOS93" s="139"/>
      <c r="NOT93" s="55"/>
      <c r="NOU93" s="137"/>
      <c r="NOV93" s="139"/>
      <c r="NOW93" s="55"/>
      <c r="NOX93" s="137"/>
      <c r="NOY93" s="139"/>
      <c r="NOZ93" s="55"/>
      <c r="NPA93" s="137"/>
      <c r="NPB93" s="139"/>
      <c r="NPC93" s="55"/>
      <c r="NPD93" s="137"/>
      <c r="NPE93" s="139"/>
      <c r="NPF93" s="55"/>
      <c r="NPG93" s="137"/>
      <c r="NPH93" s="139"/>
      <c r="NPI93" s="55"/>
      <c r="NPJ93" s="137"/>
      <c r="NPK93" s="139"/>
      <c r="NPL93" s="55"/>
      <c r="NPM93" s="137"/>
      <c r="NPN93" s="139"/>
      <c r="NPO93" s="55"/>
      <c r="NPP93" s="137"/>
      <c r="NPQ93" s="139"/>
      <c r="NPR93" s="55"/>
      <c r="NPS93" s="137"/>
      <c r="NPT93" s="139"/>
      <c r="NPU93" s="55"/>
      <c r="NPV93" s="137"/>
      <c r="NPW93" s="139"/>
      <c r="NPX93" s="55"/>
      <c r="NPY93" s="137"/>
      <c r="NPZ93" s="139"/>
      <c r="NQA93" s="55"/>
      <c r="NQB93" s="137"/>
      <c r="NQC93" s="139"/>
      <c r="NQD93" s="55"/>
      <c r="NQE93" s="137"/>
      <c r="NQF93" s="139"/>
      <c r="NQG93" s="55"/>
      <c r="NQH93" s="137"/>
      <c r="NQI93" s="139"/>
      <c r="NQJ93" s="55"/>
      <c r="NQK93" s="137"/>
      <c r="NQL93" s="139"/>
      <c r="NQM93" s="55"/>
      <c r="NQN93" s="137"/>
      <c r="NQO93" s="139"/>
      <c r="NQP93" s="55"/>
      <c r="NQQ93" s="137"/>
      <c r="NQR93" s="139"/>
      <c r="NQS93" s="55"/>
      <c r="NQT93" s="137"/>
      <c r="NQU93" s="139"/>
      <c r="NQV93" s="55"/>
      <c r="NQW93" s="137"/>
      <c r="NQX93" s="139"/>
      <c r="NQY93" s="55"/>
      <c r="NQZ93" s="137"/>
      <c r="NRA93" s="139"/>
      <c r="NRB93" s="55"/>
      <c r="NRC93" s="137"/>
      <c r="NRD93" s="139"/>
      <c r="NRE93" s="55"/>
      <c r="NRF93" s="137"/>
      <c r="NRG93" s="139"/>
      <c r="NRH93" s="55"/>
      <c r="NRI93" s="137"/>
      <c r="NRJ93" s="139"/>
      <c r="NRK93" s="55"/>
      <c r="NRL93" s="137"/>
      <c r="NRM93" s="139"/>
      <c r="NRN93" s="55"/>
      <c r="NRO93" s="137"/>
      <c r="NRP93" s="139"/>
      <c r="NRQ93" s="55"/>
      <c r="NRR93" s="137"/>
      <c r="NRS93" s="139"/>
      <c r="NRT93" s="55"/>
      <c r="NRU93" s="137"/>
      <c r="NRV93" s="139"/>
      <c r="NRW93" s="55"/>
      <c r="NRX93" s="137"/>
      <c r="NRY93" s="139"/>
      <c r="NRZ93" s="55"/>
      <c r="NSA93" s="137"/>
      <c r="NSB93" s="139"/>
      <c r="NSC93" s="55"/>
      <c r="NSD93" s="137"/>
      <c r="NSE93" s="139"/>
      <c r="NSF93" s="55"/>
      <c r="NSG93" s="137"/>
      <c r="NSH93" s="139"/>
      <c r="NSI93" s="55"/>
      <c r="NSJ93" s="137"/>
      <c r="NSK93" s="139"/>
      <c r="NSL93" s="55"/>
      <c r="NSM93" s="137"/>
      <c r="NSN93" s="139"/>
      <c r="NSO93" s="55"/>
      <c r="NSP93" s="137"/>
      <c r="NSQ93" s="139"/>
      <c r="NSR93" s="55"/>
      <c r="NSS93" s="137"/>
      <c r="NST93" s="139"/>
      <c r="NSU93" s="55"/>
      <c r="NSV93" s="137"/>
      <c r="NSW93" s="139"/>
      <c r="NSX93" s="55"/>
      <c r="NSY93" s="137"/>
      <c r="NSZ93" s="139"/>
      <c r="NTA93" s="55"/>
      <c r="NTB93" s="137"/>
      <c r="NTC93" s="139"/>
      <c r="NTD93" s="55"/>
      <c r="NTE93" s="137"/>
      <c r="NTF93" s="139"/>
      <c r="NTG93" s="55"/>
      <c r="NTH93" s="137"/>
      <c r="NTI93" s="139"/>
      <c r="NTJ93" s="55"/>
      <c r="NTK93" s="137"/>
      <c r="NTL93" s="139"/>
      <c r="NTM93" s="55"/>
      <c r="NTN93" s="137"/>
      <c r="NTO93" s="139"/>
      <c r="NTP93" s="55"/>
      <c r="NTQ93" s="137"/>
      <c r="NTR93" s="139"/>
      <c r="NTS93" s="55"/>
      <c r="NTT93" s="137"/>
      <c r="NTU93" s="139"/>
      <c r="NTV93" s="55"/>
      <c r="NTW93" s="137"/>
      <c r="NTX93" s="139"/>
      <c r="NTY93" s="55"/>
      <c r="NTZ93" s="137"/>
      <c r="NUA93" s="139"/>
      <c r="NUB93" s="55"/>
      <c r="NUC93" s="137"/>
      <c r="NUD93" s="139"/>
      <c r="NUE93" s="55"/>
      <c r="NUF93" s="137"/>
      <c r="NUG93" s="139"/>
      <c r="NUH93" s="55"/>
      <c r="NUI93" s="137"/>
      <c r="NUJ93" s="139"/>
      <c r="NUK93" s="55"/>
      <c r="NUL93" s="137"/>
      <c r="NUM93" s="139"/>
      <c r="NUN93" s="55"/>
      <c r="NUO93" s="137"/>
      <c r="NUP93" s="139"/>
      <c r="NUQ93" s="55"/>
      <c r="NUR93" s="137"/>
      <c r="NUS93" s="139"/>
      <c r="NUT93" s="55"/>
      <c r="NUU93" s="137"/>
      <c r="NUV93" s="139"/>
      <c r="NUW93" s="55"/>
      <c r="NUX93" s="137"/>
      <c r="NUY93" s="139"/>
      <c r="NUZ93" s="55"/>
      <c r="NVA93" s="137"/>
      <c r="NVB93" s="139"/>
      <c r="NVC93" s="55"/>
      <c r="NVD93" s="137"/>
      <c r="NVE93" s="139"/>
      <c r="NVF93" s="55"/>
      <c r="NVG93" s="137"/>
      <c r="NVH93" s="139"/>
      <c r="NVI93" s="55"/>
      <c r="NVJ93" s="137"/>
      <c r="NVK93" s="139"/>
      <c r="NVL93" s="55"/>
      <c r="NVM93" s="137"/>
      <c r="NVN93" s="139"/>
      <c r="NVO93" s="55"/>
      <c r="NVP93" s="137"/>
      <c r="NVQ93" s="139"/>
      <c r="NVR93" s="55"/>
      <c r="NVS93" s="137"/>
      <c r="NVT93" s="139"/>
      <c r="NVU93" s="55"/>
      <c r="NVV93" s="137"/>
      <c r="NVW93" s="139"/>
      <c r="NVX93" s="55"/>
      <c r="NVY93" s="137"/>
      <c r="NVZ93" s="139"/>
      <c r="NWA93" s="55"/>
      <c r="NWB93" s="137"/>
      <c r="NWC93" s="139"/>
      <c r="NWD93" s="55"/>
      <c r="NWE93" s="137"/>
      <c r="NWF93" s="139"/>
      <c r="NWG93" s="55"/>
      <c r="NWH93" s="137"/>
      <c r="NWI93" s="139"/>
      <c r="NWJ93" s="55"/>
      <c r="NWK93" s="137"/>
      <c r="NWL93" s="139"/>
      <c r="NWM93" s="55"/>
      <c r="NWN93" s="137"/>
      <c r="NWO93" s="139"/>
      <c r="NWP93" s="55"/>
      <c r="NWQ93" s="137"/>
      <c r="NWR93" s="139"/>
      <c r="NWS93" s="55"/>
      <c r="NWT93" s="137"/>
      <c r="NWU93" s="139"/>
      <c r="NWV93" s="55"/>
      <c r="NWW93" s="137"/>
      <c r="NWX93" s="139"/>
      <c r="NWY93" s="55"/>
      <c r="NWZ93" s="137"/>
      <c r="NXA93" s="139"/>
      <c r="NXB93" s="55"/>
      <c r="NXC93" s="137"/>
      <c r="NXD93" s="139"/>
      <c r="NXE93" s="55"/>
      <c r="NXF93" s="137"/>
      <c r="NXG93" s="139"/>
      <c r="NXH93" s="55"/>
      <c r="NXI93" s="137"/>
      <c r="NXJ93" s="139"/>
      <c r="NXK93" s="55"/>
      <c r="NXL93" s="137"/>
      <c r="NXM93" s="139"/>
      <c r="NXN93" s="55"/>
      <c r="NXO93" s="137"/>
      <c r="NXP93" s="139"/>
      <c r="NXQ93" s="55"/>
      <c r="NXR93" s="137"/>
      <c r="NXS93" s="139"/>
      <c r="NXT93" s="55"/>
      <c r="NXU93" s="137"/>
      <c r="NXV93" s="139"/>
      <c r="NXW93" s="55"/>
      <c r="NXX93" s="137"/>
      <c r="NXY93" s="139"/>
      <c r="NXZ93" s="55"/>
      <c r="NYA93" s="137"/>
      <c r="NYB93" s="139"/>
      <c r="NYC93" s="55"/>
      <c r="NYD93" s="137"/>
      <c r="NYE93" s="139"/>
      <c r="NYF93" s="55"/>
      <c r="NYG93" s="137"/>
      <c r="NYH93" s="139"/>
      <c r="NYI93" s="55"/>
      <c r="NYJ93" s="137"/>
      <c r="NYK93" s="139"/>
      <c r="NYL93" s="55"/>
      <c r="NYM93" s="137"/>
      <c r="NYN93" s="139"/>
      <c r="NYO93" s="55"/>
      <c r="NYP93" s="137"/>
      <c r="NYQ93" s="139"/>
      <c r="NYR93" s="55"/>
      <c r="NYS93" s="137"/>
      <c r="NYT93" s="139"/>
      <c r="NYU93" s="55"/>
      <c r="NYV93" s="137"/>
      <c r="NYW93" s="139"/>
      <c r="NYX93" s="55"/>
      <c r="NYY93" s="137"/>
      <c r="NYZ93" s="139"/>
      <c r="NZA93" s="55"/>
      <c r="NZB93" s="137"/>
      <c r="NZC93" s="139"/>
      <c r="NZD93" s="55"/>
      <c r="NZE93" s="137"/>
      <c r="NZF93" s="139"/>
      <c r="NZG93" s="55"/>
      <c r="NZH93" s="137"/>
      <c r="NZI93" s="139"/>
      <c r="NZJ93" s="55"/>
      <c r="NZK93" s="137"/>
      <c r="NZL93" s="139"/>
      <c r="NZM93" s="55"/>
      <c r="NZN93" s="137"/>
      <c r="NZO93" s="139"/>
      <c r="NZP93" s="55"/>
      <c r="NZQ93" s="137"/>
      <c r="NZR93" s="139"/>
      <c r="NZS93" s="55"/>
      <c r="NZT93" s="137"/>
      <c r="NZU93" s="139"/>
      <c r="NZV93" s="55"/>
      <c r="NZW93" s="137"/>
      <c r="NZX93" s="139"/>
      <c r="NZY93" s="55"/>
      <c r="NZZ93" s="137"/>
      <c r="OAA93" s="139"/>
      <c r="OAB93" s="55"/>
      <c r="OAC93" s="137"/>
      <c r="OAD93" s="139"/>
      <c r="OAE93" s="55"/>
      <c r="OAF93" s="137"/>
      <c r="OAG93" s="139"/>
      <c r="OAH93" s="55"/>
      <c r="OAI93" s="137"/>
      <c r="OAJ93" s="139"/>
      <c r="OAK93" s="55"/>
      <c r="OAL93" s="137"/>
      <c r="OAM93" s="139"/>
      <c r="OAN93" s="55"/>
      <c r="OAO93" s="137"/>
      <c r="OAP93" s="139"/>
      <c r="OAQ93" s="55"/>
      <c r="OAR93" s="137"/>
      <c r="OAS93" s="139"/>
      <c r="OAT93" s="55"/>
      <c r="OAU93" s="137"/>
      <c r="OAV93" s="139"/>
      <c r="OAW93" s="55"/>
      <c r="OAX93" s="137"/>
      <c r="OAY93" s="139"/>
      <c r="OAZ93" s="55"/>
      <c r="OBA93" s="137"/>
      <c r="OBB93" s="139"/>
      <c r="OBC93" s="55"/>
      <c r="OBD93" s="137"/>
      <c r="OBE93" s="139"/>
      <c r="OBF93" s="55"/>
      <c r="OBG93" s="137"/>
      <c r="OBH93" s="139"/>
      <c r="OBI93" s="55"/>
      <c r="OBJ93" s="137"/>
      <c r="OBK93" s="139"/>
      <c r="OBL93" s="55"/>
      <c r="OBM93" s="137"/>
      <c r="OBN93" s="139"/>
      <c r="OBO93" s="55"/>
      <c r="OBP93" s="137"/>
      <c r="OBQ93" s="139"/>
      <c r="OBR93" s="55"/>
      <c r="OBS93" s="137"/>
      <c r="OBT93" s="139"/>
      <c r="OBU93" s="55"/>
      <c r="OBV93" s="137"/>
      <c r="OBW93" s="139"/>
      <c r="OBX93" s="55"/>
      <c r="OBY93" s="137"/>
      <c r="OBZ93" s="139"/>
      <c r="OCA93" s="55"/>
      <c r="OCB93" s="137"/>
      <c r="OCC93" s="139"/>
      <c r="OCD93" s="55"/>
      <c r="OCE93" s="137"/>
      <c r="OCF93" s="139"/>
      <c r="OCG93" s="55"/>
      <c r="OCH93" s="137"/>
      <c r="OCI93" s="139"/>
      <c r="OCJ93" s="55"/>
      <c r="OCK93" s="137"/>
      <c r="OCL93" s="139"/>
      <c r="OCM93" s="55"/>
      <c r="OCN93" s="137"/>
      <c r="OCO93" s="139"/>
      <c r="OCP93" s="55"/>
      <c r="OCQ93" s="137"/>
      <c r="OCR93" s="139"/>
      <c r="OCS93" s="55"/>
      <c r="OCT93" s="137"/>
      <c r="OCU93" s="139"/>
      <c r="OCV93" s="55"/>
      <c r="OCW93" s="137"/>
      <c r="OCX93" s="139"/>
      <c r="OCY93" s="55"/>
      <c r="OCZ93" s="137"/>
      <c r="ODA93" s="139"/>
      <c r="ODB93" s="55"/>
      <c r="ODC93" s="137"/>
      <c r="ODD93" s="139"/>
      <c r="ODE93" s="55"/>
      <c r="ODF93" s="137"/>
      <c r="ODG93" s="139"/>
      <c r="ODH93" s="55"/>
      <c r="ODI93" s="137"/>
      <c r="ODJ93" s="139"/>
      <c r="ODK93" s="55"/>
      <c r="ODL93" s="137"/>
      <c r="ODM93" s="139"/>
      <c r="ODN93" s="55"/>
      <c r="ODO93" s="137"/>
      <c r="ODP93" s="139"/>
      <c r="ODQ93" s="55"/>
      <c r="ODR93" s="137"/>
      <c r="ODS93" s="139"/>
      <c r="ODT93" s="55"/>
      <c r="ODU93" s="137"/>
      <c r="ODV93" s="139"/>
      <c r="ODW93" s="55"/>
      <c r="ODX93" s="137"/>
      <c r="ODY93" s="139"/>
      <c r="ODZ93" s="55"/>
      <c r="OEA93" s="137"/>
      <c r="OEB93" s="139"/>
      <c r="OEC93" s="55"/>
      <c r="OED93" s="137"/>
      <c r="OEE93" s="139"/>
      <c r="OEF93" s="55"/>
      <c r="OEG93" s="137"/>
      <c r="OEH93" s="139"/>
      <c r="OEI93" s="55"/>
      <c r="OEJ93" s="137"/>
      <c r="OEK93" s="139"/>
      <c r="OEL93" s="55"/>
      <c r="OEM93" s="137"/>
      <c r="OEN93" s="139"/>
      <c r="OEO93" s="55"/>
      <c r="OEP93" s="137"/>
      <c r="OEQ93" s="139"/>
      <c r="OER93" s="55"/>
      <c r="OES93" s="137"/>
      <c r="OET93" s="139"/>
      <c r="OEU93" s="55"/>
      <c r="OEV93" s="137"/>
      <c r="OEW93" s="139"/>
      <c r="OEX93" s="55"/>
      <c r="OEY93" s="137"/>
      <c r="OEZ93" s="139"/>
      <c r="OFA93" s="55"/>
      <c r="OFB93" s="137"/>
      <c r="OFC93" s="139"/>
      <c r="OFD93" s="55"/>
      <c r="OFE93" s="137"/>
      <c r="OFF93" s="139"/>
      <c r="OFG93" s="55"/>
      <c r="OFH93" s="137"/>
      <c r="OFI93" s="139"/>
      <c r="OFJ93" s="55"/>
      <c r="OFK93" s="137"/>
      <c r="OFL93" s="139"/>
      <c r="OFM93" s="55"/>
      <c r="OFN93" s="137"/>
      <c r="OFO93" s="139"/>
      <c r="OFP93" s="55"/>
      <c r="OFQ93" s="137"/>
      <c r="OFR93" s="139"/>
      <c r="OFS93" s="55"/>
      <c r="OFT93" s="137"/>
      <c r="OFU93" s="139"/>
      <c r="OFV93" s="55"/>
      <c r="OFW93" s="137"/>
      <c r="OFX93" s="139"/>
      <c r="OFY93" s="55"/>
      <c r="OFZ93" s="137"/>
      <c r="OGA93" s="139"/>
      <c r="OGB93" s="55"/>
      <c r="OGC93" s="137"/>
      <c r="OGD93" s="139"/>
      <c r="OGE93" s="55"/>
      <c r="OGF93" s="137"/>
      <c r="OGG93" s="139"/>
      <c r="OGH93" s="55"/>
      <c r="OGI93" s="137"/>
      <c r="OGJ93" s="139"/>
      <c r="OGK93" s="55"/>
      <c r="OGL93" s="137"/>
      <c r="OGM93" s="139"/>
      <c r="OGN93" s="55"/>
      <c r="OGO93" s="137"/>
      <c r="OGP93" s="139"/>
      <c r="OGQ93" s="55"/>
      <c r="OGR93" s="137"/>
      <c r="OGS93" s="139"/>
      <c r="OGT93" s="55"/>
      <c r="OGU93" s="137"/>
      <c r="OGV93" s="139"/>
      <c r="OGW93" s="55"/>
      <c r="OGX93" s="137"/>
      <c r="OGY93" s="139"/>
      <c r="OGZ93" s="55"/>
      <c r="OHA93" s="137"/>
      <c r="OHB93" s="139"/>
      <c r="OHC93" s="55"/>
      <c r="OHD93" s="137"/>
      <c r="OHE93" s="139"/>
      <c r="OHF93" s="55"/>
      <c r="OHG93" s="137"/>
      <c r="OHH93" s="139"/>
      <c r="OHI93" s="55"/>
      <c r="OHJ93" s="137"/>
      <c r="OHK93" s="139"/>
      <c r="OHL93" s="55"/>
      <c r="OHM93" s="137"/>
      <c r="OHN93" s="139"/>
      <c r="OHO93" s="55"/>
      <c r="OHP93" s="137"/>
      <c r="OHQ93" s="139"/>
      <c r="OHR93" s="55"/>
      <c r="OHS93" s="137"/>
      <c r="OHT93" s="139"/>
      <c r="OHU93" s="55"/>
      <c r="OHV93" s="137"/>
      <c r="OHW93" s="139"/>
      <c r="OHX93" s="55"/>
      <c r="OHY93" s="137"/>
      <c r="OHZ93" s="139"/>
      <c r="OIA93" s="55"/>
      <c r="OIB93" s="137"/>
      <c r="OIC93" s="139"/>
      <c r="OID93" s="55"/>
      <c r="OIE93" s="137"/>
      <c r="OIF93" s="139"/>
      <c r="OIG93" s="55"/>
      <c r="OIH93" s="137"/>
      <c r="OII93" s="139"/>
      <c r="OIJ93" s="55"/>
      <c r="OIK93" s="137"/>
      <c r="OIL93" s="139"/>
      <c r="OIM93" s="55"/>
      <c r="OIN93" s="137"/>
      <c r="OIO93" s="139"/>
      <c r="OIP93" s="55"/>
      <c r="OIQ93" s="137"/>
      <c r="OIR93" s="139"/>
      <c r="OIS93" s="55"/>
      <c r="OIT93" s="137"/>
      <c r="OIU93" s="139"/>
      <c r="OIV93" s="55"/>
      <c r="OIW93" s="137"/>
      <c r="OIX93" s="139"/>
      <c r="OIY93" s="55"/>
      <c r="OIZ93" s="137"/>
      <c r="OJA93" s="139"/>
      <c r="OJB93" s="55"/>
      <c r="OJC93" s="137"/>
      <c r="OJD93" s="139"/>
      <c r="OJE93" s="55"/>
      <c r="OJF93" s="137"/>
      <c r="OJG93" s="139"/>
      <c r="OJH93" s="55"/>
      <c r="OJI93" s="137"/>
      <c r="OJJ93" s="139"/>
      <c r="OJK93" s="55"/>
      <c r="OJL93" s="137"/>
      <c r="OJM93" s="139"/>
      <c r="OJN93" s="55"/>
      <c r="OJO93" s="137"/>
      <c r="OJP93" s="139"/>
      <c r="OJQ93" s="55"/>
      <c r="OJR93" s="137"/>
      <c r="OJS93" s="139"/>
      <c r="OJT93" s="55"/>
      <c r="OJU93" s="137"/>
      <c r="OJV93" s="139"/>
      <c r="OJW93" s="55"/>
      <c r="OJX93" s="137"/>
      <c r="OJY93" s="139"/>
      <c r="OJZ93" s="55"/>
      <c r="OKA93" s="137"/>
      <c r="OKB93" s="139"/>
      <c r="OKC93" s="55"/>
      <c r="OKD93" s="137"/>
      <c r="OKE93" s="139"/>
      <c r="OKF93" s="55"/>
      <c r="OKG93" s="137"/>
      <c r="OKH93" s="139"/>
      <c r="OKI93" s="55"/>
      <c r="OKJ93" s="137"/>
      <c r="OKK93" s="139"/>
      <c r="OKL93" s="55"/>
      <c r="OKM93" s="137"/>
      <c r="OKN93" s="139"/>
      <c r="OKO93" s="55"/>
      <c r="OKP93" s="137"/>
      <c r="OKQ93" s="139"/>
      <c r="OKR93" s="55"/>
      <c r="OKS93" s="137"/>
      <c r="OKT93" s="139"/>
      <c r="OKU93" s="55"/>
      <c r="OKV93" s="137"/>
      <c r="OKW93" s="139"/>
      <c r="OKX93" s="55"/>
      <c r="OKY93" s="137"/>
      <c r="OKZ93" s="139"/>
      <c r="OLA93" s="55"/>
      <c r="OLB93" s="137"/>
      <c r="OLC93" s="139"/>
      <c r="OLD93" s="55"/>
      <c r="OLE93" s="137"/>
      <c r="OLF93" s="139"/>
      <c r="OLG93" s="55"/>
      <c r="OLH93" s="137"/>
      <c r="OLI93" s="139"/>
      <c r="OLJ93" s="55"/>
      <c r="OLK93" s="137"/>
      <c r="OLL93" s="139"/>
      <c r="OLM93" s="55"/>
      <c r="OLN93" s="137"/>
      <c r="OLO93" s="139"/>
      <c r="OLP93" s="55"/>
      <c r="OLQ93" s="137"/>
      <c r="OLR93" s="139"/>
      <c r="OLS93" s="55"/>
      <c r="OLT93" s="137"/>
      <c r="OLU93" s="139"/>
      <c r="OLV93" s="55"/>
      <c r="OLW93" s="137"/>
      <c r="OLX93" s="139"/>
      <c r="OLY93" s="55"/>
      <c r="OLZ93" s="137"/>
      <c r="OMA93" s="139"/>
      <c r="OMB93" s="55"/>
      <c r="OMC93" s="137"/>
      <c r="OMD93" s="139"/>
      <c r="OME93" s="55"/>
      <c r="OMF93" s="137"/>
      <c r="OMG93" s="139"/>
      <c r="OMH93" s="55"/>
      <c r="OMI93" s="137"/>
      <c r="OMJ93" s="139"/>
      <c r="OMK93" s="55"/>
      <c r="OML93" s="137"/>
      <c r="OMM93" s="139"/>
      <c r="OMN93" s="55"/>
      <c r="OMO93" s="137"/>
      <c r="OMP93" s="139"/>
      <c r="OMQ93" s="55"/>
      <c r="OMR93" s="137"/>
      <c r="OMS93" s="139"/>
      <c r="OMT93" s="55"/>
      <c r="OMU93" s="137"/>
      <c r="OMV93" s="139"/>
      <c r="OMW93" s="55"/>
      <c r="OMX93" s="137"/>
      <c r="OMY93" s="139"/>
      <c r="OMZ93" s="55"/>
      <c r="ONA93" s="137"/>
      <c r="ONB93" s="139"/>
      <c r="ONC93" s="55"/>
      <c r="OND93" s="137"/>
      <c r="ONE93" s="139"/>
      <c r="ONF93" s="55"/>
      <c r="ONG93" s="137"/>
      <c r="ONH93" s="139"/>
      <c r="ONI93" s="55"/>
      <c r="ONJ93" s="137"/>
      <c r="ONK93" s="139"/>
      <c r="ONL93" s="55"/>
      <c r="ONM93" s="137"/>
      <c r="ONN93" s="139"/>
      <c r="ONO93" s="55"/>
      <c r="ONP93" s="137"/>
      <c r="ONQ93" s="139"/>
      <c r="ONR93" s="55"/>
      <c r="ONS93" s="137"/>
      <c r="ONT93" s="139"/>
      <c r="ONU93" s="55"/>
      <c r="ONV93" s="137"/>
      <c r="ONW93" s="139"/>
      <c r="ONX93" s="55"/>
      <c r="ONY93" s="137"/>
      <c r="ONZ93" s="139"/>
      <c r="OOA93" s="55"/>
      <c r="OOB93" s="137"/>
      <c r="OOC93" s="139"/>
      <c r="OOD93" s="55"/>
      <c r="OOE93" s="137"/>
      <c r="OOF93" s="139"/>
      <c r="OOG93" s="55"/>
      <c r="OOH93" s="137"/>
      <c r="OOI93" s="139"/>
      <c r="OOJ93" s="55"/>
      <c r="OOK93" s="137"/>
      <c r="OOL93" s="139"/>
      <c r="OOM93" s="55"/>
      <c r="OON93" s="137"/>
      <c r="OOO93" s="139"/>
      <c r="OOP93" s="55"/>
      <c r="OOQ93" s="137"/>
      <c r="OOR93" s="139"/>
      <c r="OOS93" s="55"/>
      <c r="OOT93" s="137"/>
      <c r="OOU93" s="139"/>
      <c r="OOV93" s="55"/>
      <c r="OOW93" s="137"/>
      <c r="OOX93" s="139"/>
      <c r="OOY93" s="55"/>
      <c r="OOZ93" s="137"/>
      <c r="OPA93" s="139"/>
      <c r="OPB93" s="55"/>
      <c r="OPC93" s="137"/>
      <c r="OPD93" s="139"/>
      <c r="OPE93" s="55"/>
      <c r="OPF93" s="137"/>
      <c r="OPG93" s="139"/>
      <c r="OPH93" s="55"/>
      <c r="OPI93" s="137"/>
      <c r="OPJ93" s="139"/>
      <c r="OPK93" s="55"/>
      <c r="OPL93" s="137"/>
      <c r="OPM93" s="139"/>
      <c r="OPN93" s="55"/>
      <c r="OPO93" s="137"/>
      <c r="OPP93" s="139"/>
      <c r="OPQ93" s="55"/>
      <c r="OPR93" s="137"/>
      <c r="OPS93" s="139"/>
      <c r="OPT93" s="55"/>
      <c r="OPU93" s="137"/>
      <c r="OPV93" s="139"/>
      <c r="OPW93" s="55"/>
      <c r="OPX93" s="137"/>
      <c r="OPY93" s="139"/>
      <c r="OPZ93" s="55"/>
      <c r="OQA93" s="137"/>
      <c r="OQB93" s="139"/>
      <c r="OQC93" s="55"/>
      <c r="OQD93" s="137"/>
      <c r="OQE93" s="139"/>
      <c r="OQF93" s="55"/>
      <c r="OQG93" s="137"/>
      <c r="OQH93" s="139"/>
      <c r="OQI93" s="55"/>
      <c r="OQJ93" s="137"/>
      <c r="OQK93" s="139"/>
      <c r="OQL93" s="55"/>
      <c r="OQM93" s="137"/>
      <c r="OQN93" s="139"/>
      <c r="OQO93" s="55"/>
      <c r="OQP93" s="137"/>
      <c r="OQQ93" s="139"/>
      <c r="OQR93" s="55"/>
      <c r="OQS93" s="137"/>
      <c r="OQT93" s="139"/>
      <c r="OQU93" s="55"/>
      <c r="OQV93" s="137"/>
      <c r="OQW93" s="139"/>
      <c r="OQX93" s="55"/>
      <c r="OQY93" s="137"/>
      <c r="OQZ93" s="139"/>
      <c r="ORA93" s="55"/>
      <c r="ORB93" s="137"/>
      <c r="ORC93" s="139"/>
      <c r="ORD93" s="55"/>
      <c r="ORE93" s="137"/>
      <c r="ORF93" s="139"/>
      <c r="ORG93" s="55"/>
      <c r="ORH93" s="137"/>
      <c r="ORI93" s="139"/>
      <c r="ORJ93" s="55"/>
      <c r="ORK93" s="137"/>
      <c r="ORL93" s="139"/>
      <c r="ORM93" s="55"/>
      <c r="ORN93" s="137"/>
      <c r="ORO93" s="139"/>
      <c r="ORP93" s="55"/>
      <c r="ORQ93" s="137"/>
      <c r="ORR93" s="139"/>
      <c r="ORS93" s="55"/>
      <c r="ORT93" s="137"/>
      <c r="ORU93" s="139"/>
      <c r="ORV93" s="55"/>
      <c r="ORW93" s="137"/>
      <c r="ORX93" s="139"/>
      <c r="ORY93" s="55"/>
      <c r="ORZ93" s="137"/>
      <c r="OSA93" s="139"/>
      <c r="OSB93" s="55"/>
      <c r="OSC93" s="137"/>
      <c r="OSD93" s="139"/>
      <c r="OSE93" s="55"/>
      <c r="OSF93" s="137"/>
      <c r="OSG93" s="139"/>
      <c r="OSH93" s="55"/>
      <c r="OSI93" s="137"/>
      <c r="OSJ93" s="139"/>
      <c r="OSK93" s="55"/>
      <c r="OSL93" s="137"/>
      <c r="OSM93" s="139"/>
      <c r="OSN93" s="55"/>
      <c r="OSO93" s="137"/>
      <c r="OSP93" s="139"/>
      <c r="OSQ93" s="55"/>
      <c r="OSR93" s="137"/>
      <c r="OSS93" s="139"/>
      <c r="OST93" s="55"/>
      <c r="OSU93" s="137"/>
      <c r="OSV93" s="139"/>
      <c r="OSW93" s="55"/>
      <c r="OSX93" s="137"/>
      <c r="OSY93" s="139"/>
      <c r="OSZ93" s="55"/>
      <c r="OTA93" s="137"/>
      <c r="OTB93" s="139"/>
      <c r="OTC93" s="55"/>
      <c r="OTD93" s="137"/>
      <c r="OTE93" s="139"/>
      <c r="OTF93" s="55"/>
      <c r="OTG93" s="137"/>
      <c r="OTH93" s="139"/>
      <c r="OTI93" s="55"/>
      <c r="OTJ93" s="137"/>
      <c r="OTK93" s="139"/>
      <c r="OTL93" s="55"/>
      <c r="OTM93" s="137"/>
      <c r="OTN93" s="139"/>
      <c r="OTO93" s="55"/>
      <c r="OTP93" s="137"/>
      <c r="OTQ93" s="139"/>
      <c r="OTR93" s="55"/>
      <c r="OTS93" s="137"/>
      <c r="OTT93" s="139"/>
      <c r="OTU93" s="55"/>
      <c r="OTV93" s="137"/>
      <c r="OTW93" s="139"/>
      <c r="OTX93" s="55"/>
      <c r="OTY93" s="137"/>
      <c r="OTZ93" s="139"/>
      <c r="OUA93" s="55"/>
      <c r="OUB93" s="137"/>
      <c r="OUC93" s="139"/>
      <c r="OUD93" s="55"/>
      <c r="OUE93" s="137"/>
      <c r="OUF93" s="139"/>
      <c r="OUG93" s="55"/>
      <c r="OUH93" s="137"/>
      <c r="OUI93" s="139"/>
      <c r="OUJ93" s="55"/>
      <c r="OUK93" s="137"/>
      <c r="OUL93" s="139"/>
      <c r="OUM93" s="55"/>
      <c r="OUN93" s="137"/>
      <c r="OUO93" s="139"/>
      <c r="OUP93" s="55"/>
      <c r="OUQ93" s="137"/>
      <c r="OUR93" s="139"/>
      <c r="OUS93" s="55"/>
      <c r="OUT93" s="137"/>
      <c r="OUU93" s="139"/>
      <c r="OUV93" s="55"/>
      <c r="OUW93" s="137"/>
      <c r="OUX93" s="139"/>
      <c r="OUY93" s="55"/>
      <c r="OUZ93" s="137"/>
      <c r="OVA93" s="139"/>
      <c r="OVB93" s="55"/>
      <c r="OVC93" s="137"/>
      <c r="OVD93" s="139"/>
      <c r="OVE93" s="55"/>
      <c r="OVF93" s="137"/>
      <c r="OVG93" s="139"/>
      <c r="OVH93" s="55"/>
      <c r="OVI93" s="137"/>
      <c r="OVJ93" s="139"/>
      <c r="OVK93" s="55"/>
      <c r="OVL93" s="137"/>
      <c r="OVM93" s="139"/>
      <c r="OVN93" s="55"/>
      <c r="OVO93" s="137"/>
      <c r="OVP93" s="139"/>
      <c r="OVQ93" s="55"/>
      <c r="OVR93" s="137"/>
      <c r="OVS93" s="139"/>
      <c r="OVT93" s="55"/>
      <c r="OVU93" s="137"/>
      <c r="OVV93" s="139"/>
      <c r="OVW93" s="55"/>
      <c r="OVX93" s="137"/>
      <c r="OVY93" s="139"/>
      <c r="OVZ93" s="55"/>
      <c r="OWA93" s="137"/>
      <c r="OWB93" s="139"/>
      <c r="OWC93" s="55"/>
      <c r="OWD93" s="137"/>
      <c r="OWE93" s="139"/>
      <c r="OWF93" s="55"/>
      <c r="OWG93" s="137"/>
      <c r="OWH93" s="139"/>
      <c r="OWI93" s="55"/>
      <c r="OWJ93" s="137"/>
      <c r="OWK93" s="139"/>
      <c r="OWL93" s="55"/>
      <c r="OWM93" s="137"/>
      <c r="OWN93" s="139"/>
      <c r="OWO93" s="55"/>
      <c r="OWP93" s="137"/>
      <c r="OWQ93" s="139"/>
      <c r="OWR93" s="55"/>
      <c r="OWS93" s="137"/>
      <c r="OWT93" s="139"/>
      <c r="OWU93" s="55"/>
      <c r="OWV93" s="137"/>
      <c r="OWW93" s="139"/>
      <c r="OWX93" s="55"/>
      <c r="OWY93" s="137"/>
      <c r="OWZ93" s="139"/>
      <c r="OXA93" s="55"/>
      <c r="OXB93" s="137"/>
      <c r="OXC93" s="139"/>
      <c r="OXD93" s="55"/>
      <c r="OXE93" s="137"/>
      <c r="OXF93" s="139"/>
      <c r="OXG93" s="55"/>
      <c r="OXH93" s="137"/>
      <c r="OXI93" s="139"/>
      <c r="OXJ93" s="55"/>
      <c r="OXK93" s="137"/>
      <c r="OXL93" s="139"/>
      <c r="OXM93" s="55"/>
      <c r="OXN93" s="137"/>
      <c r="OXO93" s="139"/>
      <c r="OXP93" s="55"/>
      <c r="OXQ93" s="137"/>
      <c r="OXR93" s="139"/>
      <c r="OXS93" s="55"/>
      <c r="OXT93" s="137"/>
      <c r="OXU93" s="139"/>
      <c r="OXV93" s="55"/>
      <c r="OXW93" s="137"/>
      <c r="OXX93" s="139"/>
      <c r="OXY93" s="55"/>
      <c r="OXZ93" s="137"/>
      <c r="OYA93" s="139"/>
      <c r="OYB93" s="55"/>
      <c r="OYC93" s="137"/>
      <c r="OYD93" s="139"/>
      <c r="OYE93" s="55"/>
      <c r="OYF93" s="137"/>
      <c r="OYG93" s="139"/>
      <c r="OYH93" s="55"/>
      <c r="OYI93" s="137"/>
      <c r="OYJ93" s="139"/>
      <c r="OYK93" s="55"/>
      <c r="OYL93" s="137"/>
      <c r="OYM93" s="139"/>
      <c r="OYN93" s="55"/>
      <c r="OYO93" s="137"/>
      <c r="OYP93" s="139"/>
      <c r="OYQ93" s="55"/>
      <c r="OYR93" s="137"/>
      <c r="OYS93" s="139"/>
      <c r="OYT93" s="55"/>
      <c r="OYU93" s="137"/>
      <c r="OYV93" s="139"/>
      <c r="OYW93" s="55"/>
      <c r="OYX93" s="137"/>
      <c r="OYY93" s="139"/>
      <c r="OYZ93" s="55"/>
      <c r="OZA93" s="137"/>
      <c r="OZB93" s="139"/>
      <c r="OZC93" s="55"/>
      <c r="OZD93" s="137"/>
      <c r="OZE93" s="139"/>
      <c r="OZF93" s="55"/>
      <c r="OZG93" s="137"/>
      <c r="OZH93" s="139"/>
      <c r="OZI93" s="55"/>
      <c r="OZJ93" s="137"/>
      <c r="OZK93" s="139"/>
      <c r="OZL93" s="55"/>
      <c r="OZM93" s="137"/>
      <c r="OZN93" s="139"/>
      <c r="OZO93" s="55"/>
      <c r="OZP93" s="137"/>
      <c r="OZQ93" s="139"/>
      <c r="OZR93" s="55"/>
      <c r="OZS93" s="137"/>
      <c r="OZT93" s="139"/>
      <c r="OZU93" s="55"/>
      <c r="OZV93" s="137"/>
      <c r="OZW93" s="139"/>
      <c r="OZX93" s="55"/>
      <c r="OZY93" s="137"/>
      <c r="OZZ93" s="139"/>
      <c r="PAA93" s="55"/>
      <c r="PAB93" s="137"/>
      <c r="PAC93" s="139"/>
      <c r="PAD93" s="55"/>
      <c r="PAE93" s="137"/>
      <c r="PAF93" s="139"/>
      <c r="PAG93" s="55"/>
      <c r="PAH93" s="137"/>
      <c r="PAI93" s="139"/>
      <c r="PAJ93" s="55"/>
      <c r="PAK93" s="137"/>
      <c r="PAL93" s="139"/>
      <c r="PAM93" s="55"/>
      <c r="PAN93" s="137"/>
      <c r="PAO93" s="139"/>
      <c r="PAP93" s="55"/>
      <c r="PAQ93" s="137"/>
      <c r="PAR93" s="139"/>
      <c r="PAS93" s="55"/>
      <c r="PAT93" s="137"/>
      <c r="PAU93" s="139"/>
      <c r="PAV93" s="55"/>
      <c r="PAW93" s="137"/>
      <c r="PAX93" s="139"/>
      <c r="PAY93" s="55"/>
      <c r="PAZ93" s="137"/>
      <c r="PBA93" s="139"/>
      <c r="PBB93" s="55"/>
      <c r="PBC93" s="137"/>
      <c r="PBD93" s="139"/>
      <c r="PBE93" s="55"/>
      <c r="PBF93" s="137"/>
      <c r="PBG93" s="139"/>
      <c r="PBH93" s="55"/>
      <c r="PBI93" s="137"/>
      <c r="PBJ93" s="139"/>
      <c r="PBK93" s="55"/>
      <c r="PBL93" s="137"/>
      <c r="PBM93" s="139"/>
      <c r="PBN93" s="55"/>
      <c r="PBO93" s="137"/>
      <c r="PBP93" s="139"/>
      <c r="PBQ93" s="55"/>
      <c r="PBR93" s="137"/>
      <c r="PBS93" s="139"/>
      <c r="PBT93" s="55"/>
      <c r="PBU93" s="137"/>
      <c r="PBV93" s="139"/>
      <c r="PBW93" s="55"/>
      <c r="PBX93" s="137"/>
      <c r="PBY93" s="139"/>
      <c r="PBZ93" s="55"/>
      <c r="PCA93" s="137"/>
      <c r="PCB93" s="139"/>
      <c r="PCC93" s="55"/>
      <c r="PCD93" s="137"/>
      <c r="PCE93" s="139"/>
      <c r="PCF93" s="55"/>
      <c r="PCG93" s="137"/>
      <c r="PCH93" s="139"/>
      <c r="PCI93" s="55"/>
      <c r="PCJ93" s="137"/>
      <c r="PCK93" s="139"/>
      <c r="PCL93" s="55"/>
      <c r="PCM93" s="137"/>
      <c r="PCN93" s="139"/>
      <c r="PCO93" s="55"/>
      <c r="PCP93" s="137"/>
      <c r="PCQ93" s="139"/>
      <c r="PCR93" s="55"/>
      <c r="PCS93" s="137"/>
      <c r="PCT93" s="139"/>
      <c r="PCU93" s="55"/>
      <c r="PCV93" s="137"/>
      <c r="PCW93" s="139"/>
      <c r="PCX93" s="55"/>
      <c r="PCY93" s="137"/>
      <c r="PCZ93" s="139"/>
      <c r="PDA93" s="55"/>
      <c r="PDB93" s="137"/>
      <c r="PDC93" s="139"/>
      <c r="PDD93" s="55"/>
      <c r="PDE93" s="137"/>
      <c r="PDF93" s="139"/>
      <c r="PDG93" s="55"/>
      <c r="PDH93" s="137"/>
      <c r="PDI93" s="139"/>
      <c r="PDJ93" s="55"/>
      <c r="PDK93" s="137"/>
      <c r="PDL93" s="139"/>
      <c r="PDM93" s="55"/>
      <c r="PDN93" s="137"/>
      <c r="PDO93" s="139"/>
      <c r="PDP93" s="55"/>
      <c r="PDQ93" s="137"/>
      <c r="PDR93" s="139"/>
      <c r="PDS93" s="55"/>
      <c r="PDT93" s="137"/>
      <c r="PDU93" s="139"/>
      <c r="PDV93" s="55"/>
      <c r="PDW93" s="137"/>
      <c r="PDX93" s="139"/>
      <c r="PDY93" s="55"/>
      <c r="PDZ93" s="137"/>
      <c r="PEA93" s="139"/>
      <c r="PEB93" s="55"/>
      <c r="PEC93" s="137"/>
      <c r="PED93" s="139"/>
      <c r="PEE93" s="55"/>
      <c r="PEF93" s="137"/>
      <c r="PEG93" s="139"/>
      <c r="PEH93" s="55"/>
      <c r="PEI93" s="137"/>
      <c r="PEJ93" s="139"/>
      <c r="PEK93" s="55"/>
      <c r="PEL93" s="137"/>
      <c r="PEM93" s="139"/>
      <c r="PEN93" s="55"/>
      <c r="PEO93" s="137"/>
      <c r="PEP93" s="139"/>
      <c r="PEQ93" s="55"/>
      <c r="PER93" s="137"/>
      <c r="PES93" s="139"/>
      <c r="PET93" s="55"/>
      <c r="PEU93" s="137"/>
      <c r="PEV93" s="139"/>
      <c r="PEW93" s="55"/>
      <c r="PEX93" s="137"/>
      <c r="PEY93" s="139"/>
      <c r="PEZ93" s="55"/>
      <c r="PFA93" s="137"/>
      <c r="PFB93" s="139"/>
      <c r="PFC93" s="55"/>
      <c r="PFD93" s="137"/>
      <c r="PFE93" s="139"/>
      <c r="PFF93" s="55"/>
      <c r="PFG93" s="137"/>
      <c r="PFH93" s="139"/>
      <c r="PFI93" s="55"/>
      <c r="PFJ93" s="137"/>
      <c r="PFK93" s="139"/>
      <c r="PFL93" s="55"/>
      <c r="PFM93" s="137"/>
      <c r="PFN93" s="139"/>
      <c r="PFO93" s="55"/>
      <c r="PFP93" s="137"/>
      <c r="PFQ93" s="139"/>
      <c r="PFR93" s="55"/>
      <c r="PFS93" s="137"/>
      <c r="PFT93" s="139"/>
      <c r="PFU93" s="55"/>
      <c r="PFV93" s="137"/>
      <c r="PFW93" s="139"/>
      <c r="PFX93" s="55"/>
      <c r="PFY93" s="137"/>
      <c r="PFZ93" s="139"/>
      <c r="PGA93" s="55"/>
      <c r="PGB93" s="137"/>
      <c r="PGC93" s="139"/>
      <c r="PGD93" s="55"/>
      <c r="PGE93" s="137"/>
      <c r="PGF93" s="139"/>
      <c r="PGG93" s="55"/>
      <c r="PGH93" s="137"/>
      <c r="PGI93" s="139"/>
      <c r="PGJ93" s="55"/>
      <c r="PGK93" s="137"/>
      <c r="PGL93" s="139"/>
      <c r="PGM93" s="55"/>
      <c r="PGN93" s="137"/>
      <c r="PGO93" s="139"/>
      <c r="PGP93" s="55"/>
      <c r="PGQ93" s="137"/>
      <c r="PGR93" s="139"/>
      <c r="PGS93" s="55"/>
      <c r="PGT93" s="137"/>
      <c r="PGU93" s="139"/>
      <c r="PGV93" s="55"/>
      <c r="PGW93" s="137"/>
      <c r="PGX93" s="139"/>
      <c r="PGY93" s="55"/>
      <c r="PGZ93" s="137"/>
      <c r="PHA93" s="139"/>
      <c r="PHB93" s="55"/>
      <c r="PHC93" s="137"/>
      <c r="PHD93" s="139"/>
      <c r="PHE93" s="55"/>
      <c r="PHF93" s="137"/>
      <c r="PHG93" s="139"/>
      <c r="PHH93" s="55"/>
      <c r="PHI93" s="137"/>
      <c r="PHJ93" s="139"/>
      <c r="PHK93" s="55"/>
      <c r="PHL93" s="137"/>
      <c r="PHM93" s="139"/>
      <c r="PHN93" s="55"/>
      <c r="PHO93" s="137"/>
      <c r="PHP93" s="139"/>
      <c r="PHQ93" s="55"/>
      <c r="PHR93" s="137"/>
      <c r="PHS93" s="139"/>
      <c r="PHT93" s="55"/>
      <c r="PHU93" s="137"/>
      <c r="PHV93" s="139"/>
      <c r="PHW93" s="55"/>
      <c r="PHX93" s="137"/>
      <c r="PHY93" s="139"/>
      <c r="PHZ93" s="55"/>
      <c r="PIA93" s="137"/>
      <c r="PIB93" s="139"/>
      <c r="PIC93" s="55"/>
      <c r="PID93" s="137"/>
      <c r="PIE93" s="139"/>
      <c r="PIF93" s="55"/>
      <c r="PIG93" s="137"/>
      <c r="PIH93" s="139"/>
      <c r="PII93" s="55"/>
      <c r="PIJ93" s="137"/>
      <c r="PIK93" s="139"/>
      <c r="PIL93" s="55"/>
      <c r="PIM93" s="137"/>
      <c r="PIN93" s="139"/>
      <c r="PIO93" s="55"/>
      <c r="PIP93" s="137"/>
      <c r="PIQ93" s="139"/>
      <c r="PIR93" s="55"/>
      <c r="PIS93" s="137"/>
      <c r="PIT93" s="139"/>
      <c r="PIU93" s="55"/>
      <c r="PIV93" s="137"/>
      <c r="PIW93" s="139"/>
      <c r="PIX93" s="55"/>
      <c r="PIY93" s="137"/>
      <c r="PIZ93" s="139"/>
      <c r="PJA93" s="55"/>
      <c r="PJB93" s="137"/>
      <c r="PJC93" s="139"/>
      <c r="PJD93" s="55"/>
      <c r="PJE93" s="137"/>
      <c r="PJF93" s="139"/>
      <c r="PJG93" s="55"/>
      <c r="PJH93" s="137"/>
      <c r="PJI93" s="139"/>
      <c r="PJJ93" s="55"/>
      <c r="PJK93" s="137"/>
      <c r="PJL93" s="139"/>
      <c r="PJM93" s="55"/>
      <c r="PJN93" s="137"/>
      <c r="PJO93" s="139"/>
      <c r="PJP93" s="55"/>
      <c r="PJQ93" s="137"/>
      <c r="PJR93" s="139"/>
      <c r="PJS93" s="55"/>
      <c r="PJT93" s="137"/>
      <c r="PJU93" s="139"/>
      <c r="PJV93" s="55"/>
      <c r="PJW93" s="137"/>
      <c r="PJX93" s="139"/>
      <c r="PJY93" s="55"/>
      <c r="PJZ93" s="137"/>
      <c r="PKA93" s="139"/>
      <c r="PKB93" s="55"/>
      <c r="PKC93" s="137"/>
      <c r="PKD93" s="139"/>
      <c r="PKE93" s="55"/>
      <c r="PKF93" s="137"/>
      <c r="PKG93" s="139"/>
      <c r="PKH93" s="55"/>
      <c r="PKI93" s="137"/>
      <c r="PKJ93" s="139"/>
      <c r="PKK93" s="55"/>
      <c r="PKL93" s="137"/>
      <c r="PKM93" s="139"/>
      <c r="PKN93" s="55"/>
      <c r="PKO93" s="137"/>
      <c r="PKP93" s="139"/>
      <c r="PKQ93" s="55"/>
      <c r="PKR93" s="137"/>
      <c r="PKS93" s="139"/>
      <c r="PKT93" s="55"/>
      <c r="PKU93" s="137"/>
      <c r="PKV93" s="139"/>
      <c r="PKW93" s="55"/>
      <c r="PKX93" s="137"/>
      <c r="PKY93" s="139"/>
      <c r="PKZ93" s="55"/>
      <c r="PLA93" s="137"/>
      <c r="PLB93" s="139"/>
      <c r="PLC93" s="55"/>
      <c r="PLD93" s="137"/>
      <c r="PLE93" s="139"/>
      <c r="PLF93" s="55"/>
      <c r="PLG93" s="137"/>
      <c r="PLH93" s="139"/>
      <c r="PLI93" s="55"/>
      <c r="PLJ93" s="137"/>
      <c r="PLK93" s="139"/>
      <c r="PLL93" s="55"/>
      <c r="PLM93" s="137"/>
      <c r="PLN93" s="139"/>
      <c r="PLO93" s="55"/>
      <c r="PLP93" s="137"/>
      <c r="PLQ93" s="139"/>
      <c r="PLR93" s="55"/>
      <c r="PLS93" s="137"/>
      <c r="PLT93" s="139"/>
      <c r="PLU93" s="55"/>
      <c r="PLV93" s="137"/>
      <c r="PLW93" s="139"/>
      <c r="PLX93" s="55"/>
      <c r="PLY93" s="137"/>
      <c r="PLZ93" s="139"/>
      <c r="PMA93" s="55"/>
      <c r="PMB93" s="137"/>
      <c r="PMC93" s="139"/>
      <c r="PMD93" s="55"/>
      <c r="PME93" s="137"/>
      <c r="PMF93" s="139"/>
      <c r="PMG93" s="55"/>
      <c r="PMH93" s="137"/>
      <c r="PMI93" s="139"/>
      <c r="PMJ93" s="55"/>
      <c r="PMK93" s="137"/>
      <c r="PML93" s="139"/>
      <c r="PMM93" s="55"/>
      <c r="PMN93" s="137"/>
      <c r="PMO93" s="139"/>
      <c r="PMP93" s="55"/>
      <c r="PMQ93" s="137"/>
      <c r="PMR93" s="139"/>
      <c r="PMS93" s="55"/>
      <c r="PMT93" s="137"/>
      <c r="PMU93" s="139"/>
      <c r="PMV93" s="55"/>
      <c r="PMW93" s="137"/>
      <c r="PMX93" s="139"/>
      <c r="PMY93" s="55"/>
      <c r="PMZ93" s="137"/>
      <c r="PNA93" s="139"/>
      <c r="PNB93" s="55"/>
      <c r="PNC93" s="137"/>
      <c r="PND93" s="139"/>
      <c r="PNE93" s="55"/>
      <c r="PNF93" s="137"/>
      <c r="PNG93" s="139"/>
      <c r="PNH93" s="55"/>
      <c r="PNI93" s="137"/>
      <c r="PNJ93" s="139"/>
      <c r="PNK93" s="55"/>
      <c r="PNL93" s="137"/>
      <c r="PNM93" s="139"/>
      <c r="PNN93" s="55"/>
      <c r="PNO93" s="137"/>
      <c r="PNP93" s="139"/>
      <c r="PNQ93" s="55"/>
      <c r="PNR93" s="137"/>
      <c r="PNS93" s="139"/>
      <c r="PNT93" s="55"/>
      <c r="PNU93" s="137"/>
      <c r="PNV93" s="139"/>
      <c r="PNW93" s="55"/>
      <c r="PNX93" s="137"/>
      <c r="PNY93" s="139"/>
      <c r="PNZ93" s="55"/>
      <c r="POA93" s="137"/>
      <c r="POB93" s="139"/>
      <c r="POC93" s="55"/>
      <c r="POD93" s="137"/>
      <c r="POE93" s="139"/>
      <c r="POF93" s="55"/>
      <c r="POG93" s="137"/>
      <c r="POH93" s="139"/>
      <c r="POI93" s="55"/>
      <c r="POJ93" s="137"/>
      <c r="POK93" s="139"/>
      <c r="POL93" s="55"/>
      <c r="POM93" s="137"/>
      <c r="PON93" s="139"/>
      <c r="POO93" s="55"/>
      <c r="POP93" s="137"/>
      <c r="POQ93" s="139"/>
      <c r="POR93" s="55"/>
      <c r="POS93" s="137"/>
      <c r="POT93" s="139"/>
      <c r="POU93" s="55"/>
      <c r="POV93" s="137"/>
      <c r="POW93" s="139"/>
      <c r="POX93" s="55"/>
      <c r="POY93" s="137"/>
      <c r="POZ93" s="139"/>
      <c r="PPA93" s="55"/>
      <c r="PPB93" s="137"/>
      <c r="PPC93" s="139"/>
      <c r="PPD93" s="55"/>
      <c r="PPE93" s="137"/>
      <c r="PPF93" s="139"/>
      <c r="PPG93" s="55"/>
      <c r="PPH93" s="137"/>
      <c r="PPI93" s="139"/>
      <c r="PPJ93" s="55"/>
      <c r="PPK93" s="137"/>
      <c r="PPL93" s="139"/>
      <c r="PPM93" s="55"/>
      <c r="PPN93" s="137"/>
      <c r="PPO93" s="139"/>
      <c r="PPP93" s="55"/>
      <c r="PPQ93" s="137"/>
      <c r="PPR93" s="139"/>
      <c r="PPS93" s="55"/>
      <c r="PPT93" s="137"/>
      <c r="PPU93" s="139"/>
      <c r="PPV93" s="55"/>
      <c r="PPW93" s="137"/>
      <c r="PPX93" s="139"/>
      <c r="PPY93" s="55"/>
      <c r="PPZ93" s="137"/>
      <c r="PQA93" s="139"/>
      <c r="PQB93" s="55"/>
      <c r="PQC93" s="137"/>
      <c r="PQD93" s="139"/>
      <c r="PQE93" s="55"/>
      <c r="PQF93" s="137"/>
      <c r="PQG93" s="139"/>
      <c r="PQH93" s="55"/>
      <c r="PQI93" s="137"/>
      <c r="PQJ93" s="139"/>
      <c r="PQK93" s="55"/>
      <c r="PQL93" s="137"/>
      <c r="PQM93" s="139"/>
      <c r="PQN93" s="55"/>
      <c r="PQO93" s="137"/>
      <c r="PQP93" s="139"/>
      <c r="PQQ93" s="55"/>
      <c r="PQR93" s="137"/>
      <c r="PQS93" s="139"/>
      <c r="PQT93" s="55"/>
      <c r="PQU93" s="137"/>
      <c r="PQV93" s="139"/>
      <c r="PQW93" s="55"/>
      <c r="PQX93" s="137"/>
      <c r="PQY93" s="139"/>
      <c r="PQZ93" s="55"/>
      <c r="PRA93" s="137"/>
      <c r="PRB93" s="139"/>
      <c r="PRC93" s="55"/>
      <c r="PRD93" s="137"/>
      <c r="PRE93" s="139"/>
      <c r="PRF93" s="55"/>
      <c r="PRG93" s="137"/>
      <c r="PRH93" s="139"/>
      <c r="PRI93" s="55"/>
      <c r="PRJ93" s="137"/>
      <c r="PRK93" s="139"/>
      <c r="PRL93" s="55"/>
      <c r="PRM93" s="137"/>
      <c r="PRN93" s="139"/>
      <c r="PRO93" s="55"/>
      <c r="PRP93" s="137"/>
      <c r="PRQ93" s="139"/>
      <c r="PRR93" s="55"/>
      <c r="PRS93" s="137"/>
      <c r="PRT93" s="139"/>
      <c r="PRU93" s="55"/>
      <c r="PRV93" s="137"/>
      <c r="PRW93" s="139"/>
      <c r="PRX93" s="55"/>
      <c r="PRY93" s="137"/>
      <c r="PRZ93" s="139"/>
      <c r="PSA93" s="55"/>
      <c r="PSB93" s="137"/>
      <c r="PSC93" s="139"/>
      <c r="PSD93" s="55"/>
      <c r="PSE93" s="137"/>
      <c r="PSF93" s="139"/>
      <c r="PSG93" s="55"/>
      <c r="PSH93" s="137"/>
      <c r="PSI93" s="139"/>
      <c r="PSJ93" s="55"/>
      <c r="PSK93" s="137"/>
      <c r="PSL93" s="139"/>
      <c r="PSM93" s="55"/>
      <c r="PSN93" s="137"/>
      <c r="PSO93" s="139"/>
      <c r="PSP93" s="55"/>
      <c r="PSQ93" s="137"/>
      <c r="PSR93" s="139"/>
      <c r="PSS93" s="55"/>
      <c r="PST93" s="137"/>
      <c r="PSU93" s="139"/>
      <c r="PSV93" s="55"/>
      <c r="PSW93" s="137"/>
      <c r="PSX93" s="139"/>
      <c r="PSY93" s="55"/>
      <c r="PSZ93" s="137"/>
      <c r="PTA93" s="139"/>
      <c r="PTB93" s="55"/>
      <c r="PTC93" s="137"/>
      <c r="PTD93" s="139"/>
      <c r="PTE93" s="55"/>
      <c r="PTF93" s="137"/>
      <c r="PTG93" s="139"/>
      <c r="PTH93" s="55"/>
      <c r="PTI93" s="137"/>
      <c r="PTJ93" s="139"/>
      <c r="PTK93" s="55"/>
      <c r="PTL93" s="137"/>
      <c r="PTM93" s="139"/>
      <c r="PTN93" s="55"/>
      <c r="PTO93" s="137"/>
      <c r="PTP93" s="139"/>
      <c r="PTQ93" s="55"/>
      <c r="PTR93" s="137"/>
      <c r="PTS93" s="139"/>
      <c r="PTT93" s="55"/>
      <c r="PTU93" s="137"/>
      <c r="PTV93" s="139"/>
      <c r="PTW93" s="55"/>
      <c r="PTX93" s="137"/>
      <c r="PTY93" s="139"/>
      <c r="PTZ93" s="55"/>
      <c r="PUA93" s="137"/>
      <c r="PUB93" s="139"/>
      <c r="PUC93" s="55"/>
      <c r="PUD93" s="137"/>
      <c r="PUE93" s="139"/>
      <c r="PUF93" s="55"/>
      <c r="PUG93" s="137"/>
      <c r="PUH93" s="139"/>
      <c r="PUI93" s="55"/>
      <c r="PUJ93" s="137"/>
      <c r="PUK93" s="139"/>
      <c r="PUL93" s="55"/>
      <c r="PUM93" s="137"/>
      <c r="PUN93" s="139"/>
      <c r="PUO93" s="55"/>
      <c r="PUP93" s="137"/>
      <c r="PUQ93" s="139"/>
      <c r="PUR93" s="55"/>
      <c r="PUS93" s="137"/>
      <c r="PUT93" s="139"/>
      <c r="PUU93" s="55"/>
      <c r="PUV93" s="137"/>
      <c r="PUW93" s="139"/>
      <c r="PUX93" s="55"/>
      <c r="PUY93" s="137"/>
      <c r="PUZ93" s="139"/>
      <c r="PVA93" s="55"/>
      <c r="PVB93" s="137"/>
      <c r="PVC93" s="139"/>
      <c r="PVD93" s="55"/>
      <c r="PVE93" s="137"/>
      <c r="PVF93" s="139"/>
      <c r="PVG93" s="55"/>
      <c r="PVH93" s="137"/>
      <c r="PVI93" s="139"/>
      <c r="PVJ93" s="55"/>
      <c r="PVK93" s="137"/>
      <c r="PVL93" s="139"/>
      <c r="PVM93" s="55"/>
      <c r="PVN93" s="137"/>
      <c r="PVO93" s="139"/>
      <c r="PVP93" s="55"/>
      <c r="PVQ93" s="137"/>
      <c r="PVR93" s="139"/>
      <c r="PVS93" s="55"/>
      <c r="PVT93" s="137"/>
      <c r="PVU93" s="139"/>
      <c r="PVV93" s="55"/>
      <c r="PVW93" s="137"/>
      <c r="PVX93" s="139"/>
      <c r="PVY93" s="55"/>
      <c r="PVZ93" s="137"/>
      <c r="PWA93" s="139"/>
      <c r="PWB93" s="55"/>
      <c r="PWC93" s="137"/>
      <c r="PWD93" s="139"/>
      <c r="PWE93" s="55"/>
      <c r="PWF93" s="137"/>
      <c r="PWG93" s="139"/>
      <c r="PWH93" s="55"/>
      <c r="PWI93" s="137"/>
      <c r="PWJ93" s="139"/>
      <c r="PWK93" s="55"/>
      <c r="PWL93" s="137"/>
      <c r="PWM93" s="139"/>
      <c r="PWN93" s="55"/>
      <c r="PWO93" s="137"/>
      <c r="PWP93" s="139"/>
      <c r="PWQ93" s="55"/>
      <c r="PWR93" s="137"/>
      <c r="PWS93" s="139"/>
      <c r="PWT93" s="55"/>
      <c r="PWU93" s="137"/>
      <c r="PWV93" s="139"/>
      <c r="PWW93" s="55"/>
      <c r="PWX93" s="137"/>
      <c r="PWY93" s="139"/>
      <c r="PWZ93" s="55"/>
      <c r="PXA93" s="137"/>
      <c r="PXB93" s="139"/>
      <c r="PXC93" s="55"/>
      <c r="PXD93" s="137"/>
      <c r="PXE93" s="139"/>
      <c r="PXF93" s="55"/>
      <c r="PXG93" s="137"/>
      <c r="PXH93" s="139"/>
      <c r="PXI93" s="55"/>
      <c r="PXJ93" s="137"/>
      <c r="PXK93" s="139"/>
      <c r="PXL93" s="55"/>
      <c r="PXM93" s="137"/>
      <c r="PXN93" s="139"/>
      <c r="PXO93" s="55"/>
      <c r="PXP93" s="137"/>
      <c r="PXQ93" s="139"/>
      <c r="PXR93" s="55"/>
      <c r="PXS93" s="137"/>
      <c r="PXT93" s="139"/>
      <c r="PXU93" s="55"/>
      <c r="PXV93" s="137"/>
      <c r="PXW93" s="139"/>
      <c r="PXX93" s="55"/>
      <c r="PXY93" s="137"/>
      <c r="PXZ93" s="139"/>
      <c r="PYA93" s="55"/>
      <c r="PYB93" s="137"/>
      <c r="PYC93" s="139"/>
      <c r="PYD93" s="55"/>
      <c r="PYE93" s="137"/>
      <c r="PYF93" s="139"/>
      <c r="PYG93" s="55"/>
      <c r="PYH93" s="137"/>
      <c r="PYI93" s="139"/>
      <c r="PYJ93" s="55"/>
      <c r="PYK93" s="137"/>
      <c r="PYL93" s="139"/>
      <c r="PYM93" s="55"/>
      <c r="PYN93" s="137"/>
      <c r="PYO93" s="139"/>
      <c r="PYP93" s="55"/>
      <c r="PYQ93" s="137"/>
      <c r="PYR93" s="139"/>
      <c r="PYS93" s="55"/>
      <c r="PYT93" s="137"/>
      <c r="PYU93" s="139"/>
      <c r="PYV93" s="55"/>
      <c r="PYW93" s="137"/>
      <c r="PYX93" s="139"/>
      <c r="PYY93" s="55"/>
      <c r="PYZ93" s="137"/>
      <c r="PZA93" s="139"/>
      <c r="PZB93" s="55"/>
      <c r="PZC93" s="137"/>
      <c r="PZD93" s="139"/>
      <c r="PZE93" s="55"/>
      <c r="PZF93" s="137"/>
      <c r="PZG93" s="139"/>
      <c r="PZH93" s="55"/>
      <c r="PZI93" s="137"/>
      <c r="PZJ93" s="139"/>
      <c r="PZK93" s="55"/>
      <c r="PZL93" s="137"/>
      <c r="PZM93" s="139"/>
      <c r="PZN93" s="55"/>
      <c r="PZO93" s="137"/>
      <c r="PZP93" s="139"/>
      <c r="PZQ93" s="55"/>
      <c r="PZR93" s="137"/>
      <c r="PZS93" s="139"/>
      <c r="PZT93" s="55"/>
      <c r="PZU93" s="137"/>
      <c r="PZV93" s="139"/>
      <c r="PZW93" s="55"/>
      <c r="PZX93" s="137"/>
      <c r="PZY93" s="139"/>
      <c r="PZZ93" s="55"/>
      <c r="QAA93" s="137"/>
      <c r="QAB93" s="139"/>
      <c r="QAC93" s="55"/>
      <c r="QAD93" s="137"/>
      <c r="QAE93" s="139"/>
      <c r="QAF93" s="55"/>
      <c r="QAG93" s="137"/>
      <c r="QAH93" s="139"/>
      <c r="QAI93" s="55"/>
      <c r="QAJ93" s="137"/>
      <c r="QAK93" s="139"/>
      <c r="QAL93" s="55"/>
      <c r="QAM93" s="137"/>
      <c r="QAN93" s="139"/>
      <c r="QAO93" s="55"/>
      <c r="QAP93" s="137"/>
      <c r="QAQ93" s="139"/>
      <c r="QAR93" s="55"/>
      <c r="QAS93" s="137"/>
      <c r="QAT93" s="139"/>
      <c r="QAU93" s="55"/>
      <c r="QAV93" s="137"/>
      <c r="QAW93" s="139"/>
      <c r="QAX93" s="55"/>
      <c r="QAY93" s="137"/>
      <c r="QAZ93" s="139"/>
      <c r="QBA93" s="55"/>
      <c r="QBB93" s="137"/>
      <c r="QBC93" s="139"/>
      <c r="QBD93" s="55"/>
      <c r="QBE93" s="137"/>
      <c r="QBF93" s="139"/>
      <c r="QBG93" s="55"/>
      <c r="QBH93" s="137"/>
      <c r="QBI93" s="139"/>
      <c r="QBJ93" s="55"/>
      <c r="QBK93" s="137"/>
      <c r="QBL93" s="139"/>
      <c r="QBM93" s="55"/>
      <c r="QBN93" s="137"/>
      <c r="QBO93" s="139"/>
      <c r="QBP93" s="55"/>
      <c r="QBQ93" s="137"/>
      <c r="QBR93" s="139"/>
      <c r="QBS93" s="55"/>
      <c r="QBT93" s="137"/>
      <c r="QBU93" s="139"/>
      <c r="QBV93" s="55"/>
      <c r="QBW93" s="137"/>
      <c r="QBX93" s="139"/>
      <c r="QBY93" s="55"/>
      <c r="QBZ93" s="137"/>
      <c r="QCA93" s="139"/>
      <c r="QCB93" s="55"/>
      <c r="QCC93" s="137"/>
      <c r="QCD93" s="139"/>
      <c r="QCE93" s="55"/>
      <c r="QCF93" s="137"/>
      <c r="QCG93" s="139"/>
      <c r="QCH93" s="55"/>
      <c r="QCI93" s="137"/>
      <c r="QCJ93" s="139"/>
      <c r="QCK93" s="55"/>
      <c r="QCL93" s="137"/>
      <c r="QCM93" s="139"/>
      <c r="QCN93" s="55"/>
      <c r="QCO93" s="137"/>
      <c r="QCP93" s="139"/>
      <c r="QCQ93" s="55"/>
      <c r="QCR93" s="137"/>
      <c r="QCS93" s="139"/>
      <c r="QCT93" s="55"/>
      <c r="QCU93" s="137"/>
      <c r="QCV93" s="139"/>
      <c r="QCW93" s="55"/>
      <c r="QCX93" s="137"/>
      <c r="QCY93" s="139"/>
      <c r="QCZ93" s="55"/>
      <c r="QDA93" s="137"/>
      <c r="QDB93" s="139"/>
      <c r="QDC93" s="55"/>
      <c r="QDD93" s="137"/>
      <c r="QDE93" s="139"/>
      <c r="QDF93" s="55"/>
      <c r="QDG93" s="137"/>
      <c r="QDH93" s="139"/>
      <c r="QDI93" s="55"/>
      <c r="QDJ93" s="137"/>
      <c r="QDK93" s="139"/>
      <c r="QDL93" s="55"/>
      <c r="QDM93" s="137"/>
      <c r="QDN93" s="139"/>
      <c r="QDO93" s="55"/>
      <c r="QDP93" s="137"/>
      <c r="QDQ93" s="139"/>
      <c r="QDR93" s="55"/>
      <c r="QDS93" s="137"/>
      <c r="QDT93" s="139"/>
      <c r="QDU93" s="55"/>
      <c r="QDV93" s="137"/>
      <c r="QDW93" s="139"/>
      <c r="QDX93" s="55"/>
      <c r="QDY93" s="137"/>
      <c r="QDZ93" s="139"/>
      <c r="QEA93" s="55"/>
      <c r="QEB93" s="137"/>
      <c r="QEC93" s="139"/>
      <c r="QED93" s="55"/>
      <c r="QEE93" s="137"/>
      <c r="QEF93" s="139"/>
      <c r="QEG93" s="55"/>
      <c r="QEH93" s="137"/>
      <c r="QEI93" s="139"/>
      <c r="QEJ93" s="55"/>
      <c r="QEK93" s="137"/>
      <c r="QEL93" s="139"/>
      <c r="QEM93" s="55"/>
      <c r="QEN93" s="137"/>
      <c r="QEO93" s="139"/>
      <c r="QEP93" s="55"/>
      <c r="QEQ93" s="137"/>
      <c r="QER93" s="139"/>
      <c r="QES93" s="55"/>
      <c r="QET93" s="137"/>
      <c r="QEU93" s="139"/>
      <c r="QEV93" s="55"/>
      <c r="QEW93" s="137"/>
      <c r="QEX93" s="139"/>
      <c r="QEY93" s="55"/>
      <c r="QEZ93" s="137"/>
      <c r="QFA93" s="139"/>
      <c r="QFB93" s="55"/>
      <c r="QFC93" s="137"/>
      <c r="QFD93" s="139"/>
      <c r="QFE93" s="55"/>
      <c r="QFF93" s="137"/>
      <c r="QFG93" s="139"/>
      <c r="QFH93" s="55"/>
      <c r="QFI93" s="137"/>
      <c r="QFJ93" s="139"/>
      <c r="QFK93" s="55"/>
      <c r="QFL93" s="137"/>
      <c r="QFM93" s="139"/>
      <c r="QFN93" s="55"/>
      <c r="QFO93" s="137"/>
      <c r="QFP93" s="139"/>
      <c r="QFQ93" s="55"/>
      <c r="QFR93" s="137"/>
      <c r="QFS93" s="139"/>
      <c r="QFT93" s="55"/>
      <c r="QFU93" s="137"/>
      <c r="QFV93" s="139"/>
      <c r="QFW93" s="55"/>
      <c r="QFX93" s="137"/>
      <c r="QFY93" s="139"/>
      <c r="QFZ93" s="55"/>
      <c r="QGA93" s="137"/>
      <c r="QGB93" s="139"/>
      <c r="QGC93" s="55"/>
      <c r="QGD93" s="137"/>
      <c r="QGE93" s="139"/>
      <c r="QGF93" s="55"/>
      <c r="QGG93" s="137"/>
      <c r="QGH93" s="139"/>
      <c r="QGI93" s="55"/>
      <c r="QGJ93" s="137"/>
      <c r="QGK93" s="139"/>
      <c r="QGL93" s="55"/>
      <c r="QGM93" s="137"/>
      <c r="QGN93" s="139"/>
      <c r="QGO93" s="55"/>
      <c r="QGP93" s="137"/>
      <c r="QGQ93" s="139"/>
      <c r="QGR93" s="55"/>
      <c r="QGS93" s="137"/>
      <c r="QGT93" s="139"/>
      <c r="QGU93" s="55"/>
      <c r="QGV93" s="137"/>
      <c r="QGW93" s="139"/>
      <c r="QGX93" s="55"/>
      <c r="QGY93" s="137"/>
      <c r="QGZ93" s="139"/>
      <c r="QHA93" s="55"/>
      <c r="QHB93" s="137"/>
      <c r="QHC93" s="139"/>
      <c r="QHD93" s="55"/>
      <c r="QHE93" s="137"/>
      <c r="QHF93" s="139"/>
      <c r="QHG93" s="55"/>
      <c r="QHH93" s="137"/>
      <c r="QHI93" s="139"/>
      <c r="QHJ93" s="55"/>
      <c r="QHK93" s="137"/>
      <c r="QHL93" s="139"/>
      <c r="QHM93" s="55"/>
      <c r="QHN93" s="137"/>
      <c r="QHO93" s="139"/>
      <c r="QHP93" s="55"/>
      <c r="QHQ93" s="137"/>
      <c r="QHR93" s="139"/>
      <c r="QHS93" s="55"/>
      <c r="QHT93" s="137"/>
      <c r="QHU93" s="139"/>
      <c r="QHV93" s="55"/>
      <c r="QHW93" s="137"/>
      <c r="QHX93" s="139"/>
      <c r="QHY93" s="55"/>
      <c r="QHZ93" s="137"/>
      <c r="QIA93" s="139"/>
      <c r="QIB93" s="55"/>
      <c r="QIC93" s="137"/>
      <c r="QID93" s="139"/>
      <c r="QIE93" s="55"/>
      <c r="QIF93" s="137"/>
      <c r="QIG93" s="139"/>
      <c r="QIH93" s="55"/>
      <c r="QII93" s="137"/>
      <c r="QIJ93" s="139"/>
      <c r="QIK93" s="55"/>
      <c r="QIL93" s="137"/>
      <c r="QIM93" s="139"/>
      <c r="QIN93" s="55"/>
      <c r="QIO93" s="137"/>
      <c r="QIP93" s="139"/>
      <c r="QIQ93" s="55"/>
      <c r="QIR93" s="137"/>
      <c r="QIS93" s="139"/>
      <c r="QIT93" s="55"/>
      <c r="QIU93" s="137"/>
      <c r="QIV93" s="139"/>
      <c r="QIW93" s="55"/>
      <c r="QIX93" s="137"/>
      <c r="QIY93" s="139"/>
      <c r="QIZ93" s="55"/>
      <c r="QJA93" s="137"/>
      <c r="QJB93" s="139"/>
      <c r="QJC93" s="55"/>
      <c r="QJD93" s="137"/>
      <c r="QJE93" s="139"/>
      <c r="QJF93" s="55"/>
      <c r="QJG93" s="137"/>
      <c r="QJH93" s="139"/>
      <c r="QJI93" s="55"/>
      <c r="QJJ93" s="137"/>
      <c r="QJK93" s="139"/>
      <c r="QJL93" s="55"/>
      <c r="QJM93" s="137"/>
      <c r="QJN93" s="139"/>
      <c r="QJO93" s="55"/>
      <c r="QJP93" s="137"/>
      <c r="QJQ93" s="139"/>
      <c r="QJR93" s="55"/>
      <c r="QJS93" s="137"/>
      <c r="QJT93" s="139"/>
      <c r="QJU93" s="55"/>
      <c r="QJV93" s="137"/>
      <c r="QJW93" s="139"/>
      <c r="QJX93" s="55"/>
      <c r="QJY93" s="137"/>
      <c r="QJZ93" s="139"/>
      <c r="QKA93" s="55"/>
      <c r="QKB93" s="137"/>
      <c r="QKC93" s="139"/>
      <c r="QKD93" s="55"/>
      <c r="QKE93" s="137"/>
      <c r="QKF93" s="139"/>
      <c r="QKG93" s="55"/>
      <c r="QKH93" s="137"/>
      <c r="QKI93" s="139"/>
      <c r="QKJ93" s="55"/>
      <c r="QKK93" s="137"/>
      <c r="QKL93" s="139"/>
      <c r="QKM93" s="55"/>
      <c r="QKN93" s="137"/>
      <c r="QKO93" s="139"/>
      <c r="QKP93" s="55"/>
      <c r="QKQ93" s="137"/>
      <c r="QKR93" s="139"/>
      <c r="QKS93" s="55"/>
      <c r="QKT93" s="137"/>
      <c r="QKU93" s="139"/>
      <c r="QKV93" s="55"/>
      <c r="QKW93" s="137"/>
      <c r="QKX93" s="139"/>
      <c r="QKY93" s="55"/>
      <c r="QKZ93" s="137"/>
      <c r="QLA93" s="139"/>
      <c r="QLB93" s="55"/>
      <c r="QLC93" s="137"/>
      <c r="QLD93" s="139"/>
      <c r="QLE93" s="55"/>
      <c r="QLF93" s="137"/>
      <c r="QLG93" s="139"/>
      <c r="QLH93" s="55"/>
      <c r="QLI93" s="137"/>
      <c r="QLJ93" s="139"/>
      <c r="QLK93" s="55"/>
      <c r="QLL93" s="137"/>
      <c r="QLM93" s="139"/>
      <c r="QLN93" s="55"/>
      <c r="QLO93" s="137"/>
      <c r="QLP93" s="139"/>
      <c r="QLQ93" s="55"/>
      <c r="QLR93" s="137"/>
      <c r="QLS93" s="139"/>
      <c r="QLT93" s="55"/>
      <c r="QLU93" s="137"/>
      <c r="QLV93" s="139"/>
      <c r="QLW93" s="55"/>
      <c r="QLX93" s="137"/>
      <c r="QLY93" s="139"/>
      <c r="QLZ93" s="55"/>
      <c r="QMA93" s="137"/>
      <c r="QMB93" s="139"/>
      <c r="QMC93" s="55"/>
      <c r="QMD93" s="137"/>
      <c r="QME93" s="139"/>
      <c r="QMF93" s="55"/>
      <c r="QMG93" s="137"/>
      <c r="QMH93" s="139"/>
      <c r="QMI93" s="55"/>
      <c r="QMJ93" s="137"/>
      <c r="QMK93" s="139"/>
      <c r="QML93" s="55"/>
      <c r="QMM93" s="137"/>
      <c r="QMN93" s="139"/>
      <c r="QMO93" s="55"/>
      <c r="QMP93" s="137"/>
      <c r="QMQ93" s="139"/>
      <c r="QMR93" s="55"/>
      <c r="QMS93" s="137"/>
      <c r="QMT93" s="139"/>
      <c r="QMU93" s="55"/>
      <c r="QMV93" s="137"/>
      <c r="QMW93" s="139"/>
      <c r="QMX93" s="55"/>
      <c r="QMY93" s="137"/>
      <c r="QMZ93" s="139"/>
      <c r="QNA93" s="55"/>
      <c r="QNB93" s="137"/>
      <c r="QNC93" s="139"/>
      <c r="QND93" s="55"/>
      <c r="QNE93" s="137"/>
      <c r="QNF93" s="139"/>
      <c r="QNG93" s="55"/>
      <c r="QNH93" s="137"/>
      <c r="QNI93" s="139"/>
      <c r="QNJ93" s="55"/>
      <c r="QNK93" s="137"/>
      <c r="QNL93" s="139"/>
      <c r="QNM93" s="55"/>
      <c r="QNN93" s="137"/>
      <c r="QNO93" s="139"/>
      <c r="QNP93" s="55"/>
      <c r="QNQ93" s="137"/>
      <c r="QNR93" s="139"/>
      <c r="QNS93" s="55"/>
      <c r="QNT93" s="137"/>
      <c r="QNU93" s="139"/>
      <c r="QNV93" s="55"/>
      <c r="QNW93" s="137"/>
      <c r="QNX93" s="139"/>
      <c r="QNY93" s="55"/>
      <c r="QNZ93" s="137"/>
      <c r="QOA93" s="139"/>
      <c r="QOB93" s="55"/>
      <c r="QOC93" s="137"/>
      <c r="QOD93" s="139"/>
      <c r="QOE93" s="55"/>
      <c r="QOF93" s="137"/>
      <c r="QOG93" s="139"/>
      <c r="QOH93" s="55"/>
      <c r="QOI93" s="137"/>
      <c r="QOJ93" s="139"/>
      <c r="QOK93" s="55"/>
      <c r="QOL93" s="137"/>
      <c r="QOM93" s="139"/>
      <c r="QON93" s="55"/>
      <c r="QOO93" s="137"/>
      <c r="QOP93" s="139"/>
      <c r="QOQ93" s="55"/>
      <c r="QOR93" s="137"/>
      <c r="QOS93" s="139"/>
      <c r="QOT93" s="55"/>
      <c r="QOU93" s="137"/>
      <c r="QOV93" s="139"/>
      <c r="QOW93" s="55"/>
      <c r="QOX93" s="137"/>
      <c r="QOY93" s="139"/>
      <c r="QOZ93" s="55"/>
      <c r="QPA93" s="137"/>
      <c r="QPB93" s="139"/>
      <c r="QPC93" s="55"/>
      <c r="QPD93" s="137"/>
      <c r="QPE93" s="139"/>
      <c r="QPF93" s="55"/>
      <c r="QPG93" s="137"/>
      <c r="QPH93" s="139"/>
      <c r="QPI93" s="55"/>
      <c r="QPJ93" s="137"/>
      <c r="QPK93" s="139"/>
      <c r="QPL93" s="55"/>
      <c r="QPM93" s="137"/>
      <c r="QPN93" s="139"/>
      <c r="QPO93" s="55"/>
      <c r="QPP93" s="137"/>
      <c r="QPQ93" s="139"/>
      <c r="QPR93" s="55"/>
      <c r="QPS93" s="137"/>
      <c r="QPT93" s="139"/>
      <c r="QPU93" s="55"/>
      <c r="QPV93" s="137"/>
      <c r="QPW93" s="139"/>
      <c r="QPX93" s="55"/>
      <c r="QPY93" s="137"/>
      <c r="QPZ93" s="139"/>
      <c r="QQA93" s="55"/>
      <c r="QQB93" s="137"/>
      <c r="QQC93" s="139"/>
      <c r="QQD93" s="55"/>
      <c r="QQE93" s="137"/>
      <c r="QQF93" s="139"/>
      <c r="QQG93" s="55"/>
      <c r="QQH93" s="137"/>
      <c r="QQI93" s="139"/>
      <c r="QQJ93" s="55"/>
      <c r="QQK93" s="137"/>
      <c r="QQL93" s="139"/>
      <c r="QQM93" s="55"/>
      <c r="QQN93" s="137"/>
      <c r="QQO93" s="139"/>
      <c r="QQP93" s="55"/>
      <c r="QQQ93" s="137"/>
      <c r="QQR93" s="139"/>
      <c r="QQS93" s="55"/>
      <c r="QQT93" s="137"/>
      <c r="QQU93" s="139"/>
      <c r="QQV93" s="55"/>
      <c r="QQW93" s="137"/>
      <c r="QQX93" s="139"/>
      <c r="QQY93" s="55"/>
      <c r="QQZ93" s="137"/>
      <c r="QRA93" s="139"/>
      <c r="QRB93" s="55"/>
      <c r="QRC93" s="137"/>
      <c r="QRD93" s="139"/>
      <c r="QRE93" s="55"/>
      <c r="QRF93" s="137"/>
      <c r="QRG93" s="139"/>
      <c r="QRH93" s="55"/>
      <c r="QRI93" s="137"/>
      <c r="QRJ93" s="139"/>
      <c r="QRK93" s="55"/>
      <c r="QRL93" s="137"/>
      <c r="QRM93" s="139"/>
      <c r="QRN93" s="55"/>
      <c r="QRO93" s="137"/>
      <c r="QRP93" s="139"/>
      <c r="QRQ93" s="55"/>
      <c r="QRR93" s="137"/>
      <c r="QRS93" s="139"/>
      <c r="QRT93" s="55"/>
      <c r="QRU93" s="137"/>
      <c r="QRV93" s="139"/>
      <c r="QRW93" s="55"/>
      <c r="QRX93" s="137"/>
      <c r="QRY93" s="139"/>
      <c r="QRZ93" s="55"/>
      <c r="QSA93" s="137"/>
      <c r="QSB93" s="139"/>
      <c r="QSC93" s="55"/>
      <c r="QSD93" s="137"/>
      <c r="QSE93" s="139"/>
      <c r="QSF93" s="55"/>
      <c r="QSG93" s="137"/>
      <c r="QSH93" s="139"/>
      <c r="QSI93" s="55"/>
      <c r="QSJ93" s="137"/>
      <c r="QSK93" s="139"/>
      <c r="QSL93" s="55"/>
      <c r="QSM93" s="137"/>
      <c r="QSN93" s="139"/>
      <c r="QSO93" s="55"/>
      <c r="QSP93" s="137"/>
      <c r="QSQ93" s="139"/>
      <c r="QSR93" s="55"/>
      <c r="QSS93" s="137"/>
      <c r="QST93" s="139"/>
      <c r="QSU93" s="55"/>
      <c r="QSV93" s="137"/>
      <c r="QSW93" s="139"/>
      <c r="QSX93" s="55"/>
      <c r="QSY93" s="137"/>
      <c r="QSZ93" s="139"/>
      <c r="QTA93" s="55"/>
      <c r="QTB93" s="137"/>
      <c r="QTC93" s="139"/>
      <c r="QTD93" s="55"/>
      <c r="QTE93" s="137"/>
      <c r="QTF93" s="139"/>
      <c r="QTG93" s="55"/>
      <c r="QTH93" s="137"/>
      <c r="QTI93" s="139"/>
      <c r="QTJ93" s="55"/>
      <c r="QTK93" s="137"/>
      <c r="QTL93" s="139"/>
      <c r="QTM93" s="55"/>
      <c r="QTN93" s="137"/>
      <c r="QTO93" s="139"/>
      <c r="QTP93" s="55"/>
      <c r="QTQ93" s="137"/>
      <c r="QTR93" s="139"/>
      <c r="QTS93" s="55"/>
      <c r="QTT93" s="137"/>
      <c r="QTU93" s="139"/>
      <c r="QTV93" s="55"/>
      <c r="QTW93" s="137"/>
      <c r="QTX93" s="139"/>
      <c r="QTY93" s="55"/>
      <c r="QTZ93" s="137"/>
      <c r="QUA93" s="139"/>
      <c r="QUB93" s="55"/>
      <c r="QUC93" s="137"/>
      <c r="QUD93" s="139"/>
      <c r="QUE93" s="55"/>
      <c r="QUF93" s="137"/>
      <c r="QUG93" s="139"/>
      <c r="QUH93" s="55"/>
      <c r="QUI93" s="137"/>
      <c r="QUJ93" s="139"/>
      <c r="QUK93" s="55"/>
      <c r="QUL93" s="137"/>
      <c r="QUM93" s="139"/>
      <c r="QUN93" s="55"/>
      <c r="QUO93" s="137"/>
      <c r="QUP93" s="139"/>
      <c r="QUQ93" s="55"/>
      <c r="QUR93" s="137"/>
      <c r="QUS93" s="139"/>
      <c r="QUT93" s="55"/>
      <c r="QUU93" s="137"/>
      <c r="QUV93" s="139"/>
      <c r="QUW93" s="55"/>
      <c r="QUX93" s="137"/>
      <c r="QUY93" s="139"/>
      <c r="QUZ93" s="55"/>
      <c r="QVA93" s="137"/>
      <c r="QVB93" s="139"/>
      <c r="QVC93" s="55"/>
      <c r="QVD93" s="137"/>
      <c r="QVE93" s="139"/>
      <c r="QVF93" s="55"/>
      <c r="QVG93" s="137"/>
      <c r="QVH93" s="139"/>
      <c r="QVI93" s="55"/>
      <c r="QVJ93" s="137"/>
      <c r="QVK93" s="139"/>
      <c r="QVL93" s="55"/>
      <c r="QVM93" s="137"/>
      <c r="QVN93" s="139"/>
      <c r="QVO93" s="55"/>
      <c r="QVP93" s="137"/>
      <c r="QVQ93" s="139"/>
      <c r="QVR93" s="55"/>
      <c r="QVS93" s="137"/>
      <c r="QVT93" s="139"/>
      <c r="QVU93" s="55"/>
      <c r="QVV93" s="137"/>
      <c r="QVW93" s="139"/>
      <c r="QVX93" s="55"/>
      <c r="QVY93" s="137"/>
      <c r="QVZ93" s="139"/>
      <c r="QWA93" s="55"/>
      <c r="QWB93" s="137"/>
      <c r="QWC93" s="139"/>
      <c r="QWD93" s="55"/>
      <c r="QWE93" s="137"/>
      <c r="QWF93" s="139"/>
      <c r="QWG93" s="55"/>
      <c r="QWH93" s="137"/>
      <c r="QWI93" s="139"/>
      <c r="QWJ93" s="55"/>
      <c r="QWK93" s="137"/>
      <c r="QWL93" s="139"/>
      <c r="QWM93" s="55"/>
      <c r="QWN93" s="137"/>
      <c r="QWO93" s="139"/>
      <c r="QWP93" s="55"/>
      <c r="QWQ93" s="137"/>
      <c r="QWR93" s="139"/>
      <c r="QWS93" s="55"/>
      <c r="QWT93" s="137"/>
      <c r="QWU93" s="139"/>
      <c r="QWV93" s="55"/>
      <c r="QWW93" s="137"/>
      <c r="QWX93" s="139"/>
      <c r="QWY93" s="55"/>
      <c r="QWZ93" s="137"/>
      <c r="QXA93" s="139"/>
      <c r="QXB93" s="55"/>
      <c r="QXC93" s="137"/>
      <c r="QXD93" s="139"/>
      <c r="QXE93" s="55"/>
      <c r="QXF93" s="137"/>
      <c r="QXG93" s="139"/>
      <c r="QXH93" s="55"/>
      <c r="QXI93" s="137"/>
      <c r="QXJ93" s="139"/>
      <c r="QXK93" s="55"/>
      <c r="QXL93" s="137"/>
      <c r="QXM93" s="139"/>
      <c r="QXN93" s="55"/>
      <c r="QXO93" s="137"/>
      <c r="QXP93" s="139"/>
      <c r="QXQ93" s="55"/>
      <c r="QXR93" s="137"/>
      <c r="QXS93" s="139"/>
      <c r="QXT93" s="55"/>
      <c r="QXU93" s="137"/>
      <c r="QXV93" s="139"/>
      <c r="QXW93" s="55"/>
      <c r="QXX93" s="137"/>
      <c r="QXY93" s="139"/>
      <c r="QXZ93" s="55"/>
      <c r="QYA93" s="137"/>
      <c r="QYB93" s="139"/>
      <c r="QYC93" s="55"/>
      <c r="QYD93" s="137"/>
      <c r="QYE93" s="139"/>
      <c r="QYF93" s="55"/>
      <c r="QYG93" s="137"/>
      <c r="QYH93" s="139"/>
      <c r="QYI93" s="55"/>
      <c r="QYJ93" s="137"/>
      <c r="QYK93" s="139"/>
      <c r="QYL93" s="55"/>
      <c r="QYM93" s="137"/>
      <c r="QYN93" s="139"/>
      <c r="QYO93" s="55"/>
      <c r="QYP93" s="137"/>
      <c r="QYQ93" s="139"/>
      <c r="QYR93" s="55"/>
      <c r="QYS93" s="137"/>
      <c r="QYT93" s="139"/>
      <c r="QYU93" s="55"/>
      <c r="QYV93" s="137"/>
      <c r="QYW93" s="139"/>
      <c r="QYX93" s="55"/>
      <c r="QYY93" s="137"/>
      <c r="QYZ93" s="139"/>
      <c r="QZA93" s="55"/>
      <c r="QZB93" s="137"/>
      <c r="QZC93" s="139"/>
      <c r="QZD93" s="55"/>
      <c r="QZE93" s="137"/>
      <c r="QZF93" s="139"/>
      <c r="QZG93" s="55"/>
      <c r="QZH93" s="137"/>
      <c r="QZI93" s="139"/>
      <c r="QZJ93" s="55"/>
      <c r="QZK93" s="137"/>
      <c r="QZL93" s="139"/>
      <c r="QZM93" s="55"/>
      <c r="QZN93" s="137"/>
      <c r="QZO93" s="139"/>
      <c r="QZP93" s="55"/>
      <c r="QZQ93" s="137"/>
      <c r="QZR93" s="139"/>
      <c r="QZS93" s="55"/>
      <c r="QZT93" s="137"/>
      <c r="QZU93" s="139"/>
      <c r="QZV93" s="55"/>
      <c r="QZW93" s="137"/>
      <c r="QZX93" s="139"/>
      <c r="QZY93" s="55"/>
      <c r="QZZ93" s="137"/>
      <c r="RAA93" s="139"/>
      <c r="RAB93" s="55"/>
      <c r="RAC93" s="137"/>
      <c r="RAD93" s="139"/>
      <c r="RAE93" s="55"/>
      <c r="RAF93" s="137"/>
      <c r="RAG93" s="139"/>
      <c r="RAH93" s="55"/>
      <c r="RAI93" s="137"/>
      <c r="RAJ93" s="139"/>
      <c r="RAK93" s="55"/>
      <c r="RAL93" s="137"/>
      <c r="RAM93" s="139"/>
      <c r="RAN93" s="55"/>
      <c r="RAO93" s="137"/>
      <c r="RAP93" s="139"/>
      <c r="RAQ93" s="55"/>
      <c r="RAR93" s="137"/>
      <c r="RAS93" s="139"/>
      <c r="RAT93" s="55"/>
      <c r="RAU93" s="137"/>
      <c r="RAV93" s="139"/>
      <c r="RAW93" s="55"/>
      <c r="RAX93" s="137"/>
      <c r="RAY93" s="139"/>
      <c r="RAZ93" s="55"/>
      <c r="RBA93" s="137"/>
      <c r="RBB93" s="139"/>
      <c r="RBC93" s="55"/>
      <c r="RBD93" s="137"/>
      <c r="RBE93" s="139"/>
      <c r="RBF93" s="55"/>
      <c r="RBG93" s="137"/>
      <c r="RBH93" s="139"/>
      <c r="RBI93" s="55"/>
      <c r="RBJ93" s="137"/>
      <c r="RBK93" s="139"/>
      <c r="RBL93" s="55"/>
      <c r="RBM93" s="137"/>
      <c r="RBN93" s="139"/>
      <c r="RBO93" s="55"/>
      <c r="RBP93" s="137"/>
      <c r="RBQ93" s="139"/>
      <c r="RBR93" s="55"/>
      <c r="RBS93" s="137"/>
      <c r="RBT93" s="139"/>
      <c r="RBU93" s="55"/>
      <c r="RBV93" s="137"/>
      <c r="RBW93" s="139"/>
      <c r="RBX93" s="55"/>
      <c r="RBY93" s="137"/>
      <c r="RBZ93" s="139"/>
      <c r="RCA93" s="55"/>
      <c r="RCB93" s="137"/>
      <c r="RCC93" s="139"/>
      <c r="RCD93" s="55"/>
      <c r="RCE93" s="137"/>
      <c r="RCF93" s="139"/>
      <c r="RCG93" s="55"/>
      <c r="RCH93" s="137"/>
      <c r="RCI93" s="139"/>
      <c r="RCJ93" s="55"/>
      <c r="RCK93" s="137"/>
      <c r="RCL93" s="139"/>
      <c r="RCM93" s="55"/>
      <c r="RCN93" s="137"/>
      <c r="RCO93" s="139"/>
      <c r="RCP93" s="55"/>
      <c r="RCQ93" s="137"/>
      <c r="RCR93" s="139"/>
      <c r="RCS93" s="55"/>
      <c r="RCT93" s="137"/>
      <c r="RCU93" s="139"/>
      <c r="RCV93" s="55"/>
      <c r="RCW93" s="137"/>
      <c r="RCX93" s="139"/>
      <c r="RCY93" s="55"/>
      <c r="RCZ93" s="137"/>
      <c r="RDA93" s="139"/>
      <c r="RDB93" s="55"/>
      <c r="RDC93" s="137"/>
      <c r="RDD93" s="139"/>
      <c r="RDE93" s="55"/>
      <c r="RDF93" s="137"/>
      <c r="RDG93" s="139"/>
      <c r="RDH93" s="55"/>
      <c r="RDI93" s="137"/>
      <c r="RDJ93" s="139"/>
      <c r="RDK93" s="55"/>
      <c r="RDL93" s="137"/>
      <c r="RDM93" s="139"/>
      <c r="RDN93" s="55"/>
      <c r="RDO93" s="137"/>
      <c r="RDP93" s="139"/>
      <c r="RDQ93" s="55"/>
      <c r="RDR93" s="137"/>
      <c r="RDS93" s="139"/>
      <c r="RDT93" s="55"/>
      <c r="RDU93" s="137"/>
      <c r="RDV93" s="139"/>
      <c r="RDW93" s="55"/>
      <c r="RDX93" s="137"/>
      <c r="RDY93" s="139"/>
      <c r="RDZ93" s="55"/>
      <c r="REA93" s="137"/>
      <c r="REB93" s="139"/>
      <c r="REC93" s="55"/>
      <c r="RED93" s="137"/>
      <c r="REE93" s="139"/>
      <c r="REF93" s="55"/>
      <c r="REG93" s="137"/>
      <c r="REH93" s="139"/>
      <c r="REI93" s="55"/>
      <c r="REJ93" s="137"/>
      <c r="REK93" s="139"/>
      <c r="REL93" s="55"/>
      <c r="REM93" s="137"/>
      <c r="REN93" s="139"/>
      <c r="REO93" s="55"/>
      <c r="REP93" s="137"/>
      <c r="REQ93" s="139"/>
      <c r="RER93" s="55"/>
      <c r="RES93" s="137"/>
      <c r="RET93" s="139"/>
      <c r="REU93" s="55"/>
      <c r="REV93" s="137"/>
      <c r="REW93" s="139"/>
      <c r="REX93" s="55"/>
      <c r="REY93" s="137"/>
      <c r="REZ93" s="139"/>
      <c r="RFA93" s="55"/>
      <c r="RFB93" s="137"/>
      <c r="RFC93" s="139"/>
      <c r="RFD93" s="55"/>
      <c r="RFE93" s="137"/>
      <c r="RFF93" s="139"/>
      <c r="RFG93" s="55"/>
      <c r="RFH93" s="137"/>
      <c r="RFI93" s="139"/>
      <c r="RFJ93" s="55"/>
      <c r="RFK93" s="137"/>
      <c r="RFL93" s="139"/>
      <c r="RFM93" s="55"/>
      <c r="RFN93" s="137"/>
      <c r="RFO93" s="139"/>
      <c r="RFP93" s="55"/>
      <c r="RFQ93" s="137"/>
      <c r="RFR93" s="139"/>
      <c r="RFS93" s="55"/>
      <c r="RFT93" s="137"/>
      <c r="RFU93" s="139"/>
      <c r="RFV93" s="55"/>
      <c r="RFW93" s="137"/>
      <c r="RFX93" s="139"/>
      <c r="RFY93" s="55"/>
      <c r="RFZ93" s="137"/>
      <c r="RGA93" s="139"/>
      <c r="RGB93" s="55"/>
      <c r="RGC93" s="137"/>
      <c r="RGD93" s="139"/>
      <c r="RGE93" s="55"/>
      <c r="RGF93" s="137"/>
      <c r="RGG93" s="139"/>
      <c r="RGH93" s="55"/>
      <c r="RGI93" s="137"/>
      <c r="RGJ93" s="139"/>
      <c r="RGK93" s="55"/>
      <c r="RGL93" s="137"/>
      <c r="RGM93" s="139"/>
      <c r="RGN93" s="55"/>
      <c r="RGO93" s="137"/>
      <c r="RGP93" s="139"/>
      <c r="RGQ93" s="55"/>
      <c r="RGR93" s="137"/>
      <c r="RGS93" s="139"/>
      <c r="RGT93" s="55"/>
      <c r="RGU93" s="137"/>
      <c r="RGV93" s="139"/>
      <c r="RGW93" s="55"/>
      <c r="RGX93" s="137"/>
      <c r="RGY93" s="139"/>
      <c r="RGZ93" s="55"/>
      <c r="RHA93" s="137"/>
      <c r="RHB93" s="139"/>
      <c r="RHC93" s="55"/>
      <c r="RHD93" s="137"/>
      <c r="RHE93" s="139"/>
      <c r="RHF93" s="55"/>
      <c r="RHG93" s="137"/>
      <c r="RHH93" s="139"/>
      <c r="RHI93" s="55"/>
      <c r="RHJ93" s="137"/>
      <c r="RHK93" s="139"/>
      <c r="RHL93" s="55"/>
      <c r="RHM93" s="137"/>
      <c r="RHN93" s="139"/>
      <c r="RHO93" s="55"/>
      <c r="RHP93" s="137"/>
      <c r="RHQ93" s="139"/>
      <c r="RHR93" s="55"/>
      <c r="RHS93" s="137"/>
      <c r="RHT93" s="139"/>
      <c r="RHU93" s="55"/>
      <c r="RHV93" s="137"/>
      <c r="RHW93" s="139"/>
      <c r="RHX93" s="55"/>
      <c r="RHY93" s="137"/>
      <c r="RHZ93" s="139"/>
      <c r="RIA93" s="55"/>
      <c r="RIB93" s="137"/>
      <c r="RIC93" s="139"/>
      <c r="RID93" s="55"/>
      <c r="RIE93" s="137"/>
      <c r="RIF93" s="139"/>
      <c r="RIG93" s="55"/>
      <c r="RIH93" s="137"/>
      <c r="RII93" s="139"/>
      <c r="RIJ93" s="55"/>
      <c r="RIK93" s="137"/>
      <c r="RIL93" s="139"/>
      <c r="RIM93" s="55"/>
      <c r="RIN93" s="137"/>
      <c r="RIO93" s="139"/>
      <c r="RIP93" s="55"/>
      <c r="RIQ93" s="137"/>
      <c r="RIR93" s="139"/>
      <c r="RIS93" s="55"/>
      <c r="RIT93" s="137"/>
      <c r="RIU93" s="139"/>
      <c r="RIV93" s="55"/>
      <c r="RIW93" s="137"/>
      <c r="RIX93" s="139"/>
      <c r="RIY93" s="55"/>
      <c r="RIZ93" s="137"/>
      <c r="RJA93" s="139"/>
      <c r="RJB93" s="55"/>
      <c r="RJC93" s="137"/>
      <c r="RJD93" s="139"/>
      <c r="RJE93" s="55"/>
      <c r="RJF93" s="137"/>
      <c r="RJG93" s="139"/>
      <c r="RJH93" s="55"/>
      <c r="RJI93" s="137"/>
      <c r="RJJ93" s="139"/>
      <c r="RJK93" s="55"/>
      <c r="RJL93" s="137"/>
      <c r="RJM93" s="139"/>
      <c r="RJN93" s="55"/>
      <c r="RJO93" s="137"/>
      <c r="RJP93" s="139"/>
      <c r="RJQ93" s="55"/>
      <c r="RJR93" s="137"/>
      <c r="RJS93" s="139"/>
      <c r="RJT93" s="55"/>
      <c r="RJU93" s="137"/>
      <c r="RJV93" s="139"/>
      <c r="RJW93" s="55"/>
      <c r="RJX93" s="137"/>
      <c r="RJY93" s="139"/>
      <c r="RJZ93" s="55"/>
      <c r="RKA93" s="137"/>
      <c r="RKB93" s="139"/>
      <c r="RKC93" s="55"/>
      <c r="RKD93" s="137"/>
      <c r="RKE93" s="139"/>
      <c r="RKF93" s="55"/>
      <c r="RKG93" s="137"/>
      <c r="RKH93" s="139"/>
      <c r="RKI93" s="55"/>
      <c r="RKJ93" s="137"/>
      <c r="RKK93" s="139"/>
      <c r="RKL93" s="55"/>
      <c r="RKM93" s="137"/>
      <c r="RKN93" s="139"/>
      <c r="RKO93" s="55"/>
      <c r="RKP93" s="137"/>
      <c r="RKQ93" s="139"/>
      <c r="RKR93" s="55"/>
      <c r="RKS93" s="137"/>
      <c r="RKT93" s="139"/>
      <c r="RKU93" s="55"/>
      <c r="RKV93" s="137"/>
      <c r="RKW93" s="139"/>
      <c r="RKX93" s="55"/>
      <c r="RKY93" s="137"/>
      <c r="RKZ93" s="139"/>
      <c r="RLA93" s="55"/>
      <c r="RLB93" s="137"/>
      <c r="RLC93" s="139"/>
      <c r="RLD93" s="55"/>
      <c r="RLE93" s="137"/>
      <c r="RLF93" s="139"/>
      <c r="RLG93" s="55"/>
      <c r="RLH93" s="137"/>
      <c r="RLI93" s="139"/>
      <c r="RLJ93" s="55"/>
      <c r="RLK93" s="137"/>
      <c r="RLL93" s="139"/>
      <c r="RLM93" s="55"/>
      <c r="RLN93" s="137"/>
      <c r="RLO93" s="139"/>
      <c r="RLP93" s="55"/>
      <c r="RLQ93" s="137"/>
      <c r="RLR93" s="139"/>
      <c r="RLS93" s="55"/>
      <c r="RLT93" s="137"/>
      <c r="RLU93" s="139"/>
      <c r="RLV93" s="55"/>
      <c r="RLW93" s="137"/>
      <c r="RLX93" s="139"/>
      <c r="RLY93" s="55"/>
      <c r="RLZ93" s="137"/>
      <c r="RMA93" s="139"/>
      <c r="RMB93" s="55"/>
      <c r="RMC93" s="137"/>
      <c r="RMD93" s="139"/>
      <c r="RME93" s="55"/>
      <c r="RMF93" s="137"/>
      <c r="RMG93" s="139"/>
      <c r="RMH93" s="55"/>
      <c r="RMI93" s="137"/>
      <c r="RMJ93" s="139"/>
      <c r="RMK93" s="55"/>
      <c r="RML93" s="137"/>
      <c r="RMM93" s="139"/>
      <c r="RMN93" s="55"/>
      <c r="RMO93" s="137"/>
      <c r="RMP93" s="139"/>
      <c r="RMQ93" s="55"/>
      <c r="RMR93" s="137"/>
      <c r="RMS93" s="139"/>
      <c r="RMT93" s="55"/>
      <c r="RMU93" s="137"/>
      <c r="RMV93" s="139"/>
      <c r="RMW93" s="55"/>
      <c r="RMX93" s="137"/>
      <c r="RMY93" s="139"/>
      <c r="RMZ93" s="55"/>
      <c r="RNA93" s="137"/>
      <c r="RNB93" s="139"/>
      <c r="RNC93" s="55"/>
      <c r="RND93" s="137"/>
      <c r="RNE93" s="139"/>
      <c r="RNF93" s="55"/>
      <c r="RNG93" s="137"/>
      <c r="RNH93" s="139"/>
      <c r="RNI93" s="55"/>
      <c r="RNJ93" s="137"/>
      <c r="RNK93" s="139"/>
      <c r="RNL93" s="55"/>
      <c r="RNM93" s="137"/>
      <c r="RNN93" s="139"/>
      <c r="RNO93" s="55"/>
      <c r="RNP93" s="137"/>
      <c r="RNQ93" s="139"/>
      <c r="RNR93" s="55"/>
      <c r="RNS93" s="137"/>
      <c r="RNT93" s="139"/>
      <c r="RNU93" s="55"/>
      <c r="RNV93" s="137"/>
      <c r="RNW93" s="139"/>
      <c r="RNX93" s="55"/>
      <c r="RNY93" s="137"/>
      <c r="RNZ93" s="139"/>
      <c r="ROA93" s="55"/>
      <c r="ROB93" s="137"/>
      <c r="ROC93" s="139"/>
      <c r="ROD93" s="55"/>
      <c r="ROE93" s="137"/>
      <c r="ROF93" s="139"/>
      <c r="ROG93" s="55"/>
      <c r="ROH93" s="137"/>
      <c r="ROI93" s="139"/>
      <c r="ROJ93" s="55"/>
      <c r="ROK93" s="137"/>
      <c r="ROL93" s="139"/>
      <c r="ROM93" s="55"/>
      <c r="RON93" s="137"/>
      <c r="ROO93" s="139"/>
      <c r="ROP93" s="55"/>
      <c r="ROQ93" s="137"/>
      <c r="ROR93" s="139"/>
      <c r="ROS93" s="55"/>
      <c r="ROT93" s="137"/>
      <c r="ROU93" s="139"/>
      <c r="ROV93" s="55"/>
      <c r="ROW93" s="137"/>
      <c r="ROX93" s="139"/>
      <c r="ROY93" s="55"/>
      <c r="ROZ93" s="137"/>
      <c r="RPA93" s="139"/>
      <c r="RPB93" s="55"/>
      <c r="RPC93" s="137"/>
      <c r="RPD93" s="139"/>
      <c r="RPE93" s="55"/>
      <c r="RPF93" s="137"/>
      <c r="RPG93" s="139"/>
      <c r="RPH93" s="55"/>
      <c r="RPI93" s="137"/>
      <c r="RPJ93" s="139"/>
      <c r="RPK93" s="55"/>
      <c r="RPL93" s="137"/>
      <c r="RPM93" s="139"/>
      <c r="RPN93" s="55"/>
      <c r="RPO93" s="137"/>
      <c r="RPP93" s="139"/>
      <c r="RPQ93" s="55"/>
      <c r="RPR93" s="137"/>
      <c r="RPS93" s="139"/>
      <c r="RPT93" s="55"/>
      <c r="RPU93" s="137"/>
      <c r="RPV93" s="139"/>
      <c r="RPW93" s="55"/>
      <c r="RPX93" s="137"/>
      <c r="RPY93" s="139"/>
      <c r="RPZ93" s="55"/>
      <c r="RQA93" s="137"/>
      <c r="RQB93" s="139"/>
      <c r="RQC93" s="55"/>
      <c r="RQD93" s="137"/>
      <c r="RQE93" s="139"/>
      <c r="RQF93" s="55"/>
      <c r="RQG93" s="137"/>
      <c r="RQH93" s="139"/>
      <c r="RQI93" s="55"/>
      <c r="RQJ93" s="137"/>
      <c r="RQK93" s="139"/>
      <c r="RQL93" s="55"/>
      <c r="RQM93" s="137"/>
      <c r="RQN93" s="139"/>
      <c r="RQO93" s="55"/>
      <c r="RQP93" s="137"/>
      <c r="RQQ93" s="139"/>
      <c r="RQR93" s="55"/>
      <c r="RQS93" s="137"/>
      <c r="RQT93" s="139"/>
      <c r="RQU93" s="55"/>
      <c r="RQV93" s="137"/>
      <c r="RQW93" s="139"/>
      <c r="RQX93" s="55"/>
      <c r="RQY93" s="137"/>
      <c r="RQZ93" s="139"/>
      <c r="RRA93" s="55"/>
      <c r="RRB93" s="137"/>
      <c r="RRC93" s="139"/>
      <c r="RRD93" s="55"/>
      <c r="RRE93" s="137"/>
      <c r="RRF93" s="139"/>
      <c r="RRG93" s="55"/>
      <c r="RRH93" s="137"/>
      <c r="RRI93" s="139"/>
      <c r="RRJ93" s="55"/>
      <c r="RRK93" s="137"/>
      <c r="RRL93" s="139"/>
      <c r="RRM93" s="55"/>
      <c r="RRN93" s="137"/>
      <c r="RRO93" s="139"/>
      <c r="RRP93" s="55"/>
      <c r="RRQ93" s="137"/>
      <c r="RRR93" s="139"/>
      <c r="RRS93" s="55"/>
      <c r="RRT93" s="137"/>
      <c r="RRU93" s="139"/>
      <c r="RRV93" s="55"/>
      <c r="RRW93" s="137"/>
      <c r="RRX93" s="139"/>
      <c r="RRY93" s="55"/>
      <c r="RRZ93" s="137"/>
      <c r="RSA93" s="139"/>
      <c r="RSB93" s="55"/>
      <c r="RSC93" s="137"/>
      <c r="RSD93" s="139"/>
      <c r="RSE93" s="55"/>
      <c r="RSF93" s="137"/>
      <c r="RSG93" s="139"/>
      <c r="RSH93" s="55"/>
      <c r="RSI93" s="137"/>
      <c r="RSJ93" s="139"/>
      <c r="RSK93" s="55"/>
      <c r="RSL93" s="137"/>
      <c r="RSM93" s="139"/>
      <c r="RSN93" s="55"/>
      <c r="RSO93" s="137"/>
      <c r="RSP93" s="139"/>
      <c r="RSQ93" s="55"/>
      <c r="RSR93" s="137"/>
      <c r="RSS93" s="139"/>
      <c r="RST93" s="55"/>
      <c r="RSU93" s="137"/>
      <c r="RSV93" s="139"/>
      <c r="RSW93" s="55"/>
      <c r="RSX93" s="137"/>
      <c r="RSY93" s="139"/>
      <c r="RSZ93" s="55"/>
      <c r="RTA93" s="137"/>
      <c r="RTB93" s="139"/>
      <c r="RTC93" s="55"/>
      <c r="RTD93" s="137"/>
      <c r="RTE93" s="139"/>
      <c r="RTF93" s="55"/>
      <c r="RTG93" s="137"/>
      <c r="RTH93" s="139"/>
      <c r="RTI93" s="55"/>
      <c r="RTJ93" s="137"/>
      <c r="RTK93" s="139"/>
      <c r="RTL93" s="55"/>
      <c r="RTM93" s="137"/>
      <c r="RTN93" s="139"/>
      <c r="RTO93" s="55"/>
      <c r="RTP93" s="137"/>
      <c r="RTQ93" s="139"/>
      <c r="RTR93" s="55"/>
      <c r="RTS93" s="137"/>
      <c r="RTT93" s="139"/>
      <c r="RTU93" s="55"/>
      <c r="RTV93" s="137"/>
      <c r="RTW93" s="139"/>
      <c r="RTX93" s="55"/>
      <c r="RTY93" s="137"/>
      <c r="RTZ93" s="139"/>
      <c r="RUA93" s="55"/>
      <c r="RUB93" s="137"/>
      <c r="RUC93" s="139"/>
      <c r="RUD93" s="55"/>
      <c r="RUE93" s="137"/>
      <c r="RUF93" s="139"/>
      <c r="RUG93" s="55"/>
      <c r="RUH93" s="137"/>
      <c r="RUI93" s="139"/>
      <c r="RUJ93" s="55"/>
      <c r="RUK93" s="137"/>
      <c r="RUL93" s="139"/>
      <c r="RUM93" s="55"/>
      <c r="RUN93" s="137"/>
      <c r="RUO93" s="139"/>
      <c r="RUP93" s="55"/>
      <c r="RUQ93" s="137"/>
      <c r="RUR93" s="139"/>
      <c r="RUS93" s="55"/>
      <c r="RUT93" s="137"/>
      <c r="RUU93" s="139"/>
      <c r="RUV93" s="55"/>
      <c r="RUW93" s="137"/>
      <c r="RUX93" s="139"/>
      <c r="RUY93" s="55"/>
      <c r="RUZ93" s="137"/>
      <c r="RVA93" s="139"/>
      <c r="RVB93" s="55"/>
      <c r="RVC93" s="137"/>
      <c r="RVD93" s="139"/>
      <c r="RVE93" s="55"/>
      <c r="RVF93" s="137"/>
      <c r="RVG93" s="139"/>
      <c r="RVH93" s="55"/>
      <c r="RVI93" s="137"/>
      <c r="RVJ93" s="139"/>
      <c r="RVK93" s="55"/>
      <c r="RVL93" s="137"/>
      <c r="RVM93" s="139"/>
      <c r="RVN93" s="55"/>
      <c r="RVO93" s="137"/>
      <c r="RVP93" s="139"/>
      <c r="RVQ93" s="55"/>
      <c r="RVR93" s="137"/>
      <c r="RVS93" s="139"/>
      <c r="RVT93" s="55"/>
      <c r="RVU93" s="137"/>
      <c r="RVV93" s="139"/>
      <c r="RVW93" s="55"/>
      <c r="RVX93" s="137"/>
      <c r="RVY93" s="139"/>
      <c r="RVZ93" s="55"/>
      <c r="RWA93" s="137"/>
      <c r="RWB93" s="139"/>
      <c r="RWC93" s="55"/>
      <c r="RWD93" s="137"/>
      <c r="RWE93" s="139"/>
      <c r="RWF93" s="55"/>
      <c r="RWG93" s="137"/>
      <c r="RWH93" s="139"/>
      <c r="RWI93" s="55"/>
      <c r="RWJ93" s="137"/>
      <c r="RWK93" s="139"/>
      <c r="RWL93" s="55"/>
      <c r="RWM93" s="137"/>
      <c r="RWN93" s="139"/>
      <c r="RWO93" s="55"/>
      <c r="RWP93" s="137"/>
      <c r="RWQ93" s="139"/>
      <c r="RWR93" s="55"/>
      <c r="RWS93" s="137"/>
      <c r="RWT93" s="139"/>
      <c r="RWU93" s="55"/>
      <c r="RWV93" s="137"/>
      <c r="RWW93" s="139"/>
      <c r="RWX93" s="55"/>
      <c r="RWY93" s="137"/>
      <c r="RWZ93" s="139"/>
      <c r="RXA93" s="55"/>
      <c r="RXB93" s="137"/>
      <c r="RXC93" s="139"/>
      <c r="RXD93" s="55"/>
      <c r="RXE93" s="137"/>
      <c r="RXF93" s="139"/>
      <c r="RXG93" s="55"/>
      <c r="RXH93" s="137"/>
      <c r="RXI93" s="139"/>
      <c r="RXJ93" s="55"/>
      <c r="RXK93" s="137"/>
      <c r="RXL93" s="139"/>
      <c r="RXM93" s="55"/>
      <c r="RXN93" s="137"/>
      <c r="RXO93" s="139"/>
      <c r="RXP93" s="55"/>
      <c r="RXQ93" s="137"/>
      <c r="RXR93" s="139"/>
      <c r="RXS93" s="55"/>
      <c r="RXT93" s="137"/>
      <c r="RXU93" s="139"/>
      <c r="RXV93" s="55"/>
      <c r="RXW93" s="137"/>
      <c r="RXX93" s="139"/>
      <c r="RXY93" s="55"/>
      <c r="RXZ93" s="137"/>
      <c r="RYA93" s="139"/>
      <c r="RYB93" s="55"/>
      <c r="RYC93" s="137"/>
      <c r="RYD93" s="139"/>
      <c r="RYE93" s="55"/>
      <c r="RYF93" s="137"/>
      <c r="RYG93" s="139"/>
      <c r="RYH93" s="55"/>
      <c r="RYI93" s="137"/>
      <c r="RYJ93" s="139"/>
      <c r="RYK93" s="55"/>
      <c r="RYL93" s="137"/>
      <c r="RYM93" s="139"/>
      <c r="RYN93" s="55"/>
      <c r="RYO93" s="137"/>
      <c r="RYP93" s="139"/>
      <c r="RYQ93" s="55"/>
      <c r="RYR93" s="137"/>
      <c r="RYS93" s="139"/>
      <c r="RYT93" s="55"/>
      <c r="RYU93" s="137"/>
      <c r="RYV93" s="139"/>
      <c r="RYW93" s="55"/>
      <c r="RYX93" s="137"/>
      <c r="RYY93" s="139"/>
      <c r="RYZ93" s="55"/>
      <c r="RZA93" s="137"/>
      <c r="RZB93" s="139"/>
      <c r="RZC93" s="55"/>
      <c r="RZD93" s="137"/>
      <c r="RZE93" s="139"/>
      <c r="RZF93" s="55"/>
      <c r="RZG93" s="137"/>
      <c r="RZH93" s="139"/>
      <c r="RZI93" s="55"/>
      <c r="RZJ93" s="137"/>
      <c r="RZK93" s="139"/>
      <c r="RZL93" s="55"/>
      <c r="RZM93" s="137"/>
      <c r="RZN93" s="139"/>
      <c r="RZO93" s="55"/>
      <c r="RZP93" s="137"/>
      <c r="RZQ93" s="139"/>
      <c r="RZR93" s="55"/>
      <c r="RZS93" s="137"/>
      <c r="RZT93" s="139"/>
      <c r="RZU93" s="55"/>
      <c r="RZV93" s="137"/>
      <c r="RZW93" s="139"/>
      <c r="RZX93" s="55"/>
      <c r="RZY93" s="137"/>
      <c r="RZZ93" s="139"/>
      <c r="SAA93" s="55"/>
      <c r="SAB93" s="137"/>
      <c r="SAC93" s="139"/>
      <c r="SAD93" s="55"/>
      <c r="SAE93" s="137"/>
      <c r="SAF93" s="139"/>
      <c r="SAG93" s="55"/>
      <c r="SAH93" s="137"/>
      <c r="SAI93" s="139"/>
      <c r="SAJ93" s="55"/>
      <c r="SAK93" s="137"/>
      <c r="SAL93" s="139"/>
      <c r="SAM93" s="55"/>
      <c r="SAN93" s="137"/>
      <c r="SAO93" s="139"/>
      <c r="SAP93" s="55"/>
      <c r="SAQ93" s="137"/>
      <c r="SAR93" s="139"/>
      <c r="SAS93" s="55"/>
      <c r="SAT93" s="137"/>
      <c r="SAU93" s="139"/>
      <c r="SAV93" s="55"/>
      <c r="SAW93" s="137"/>
      <c r="SAX93" s="139"/>
      <c r="SAY93" s="55"/>
      <c r="SAZ93" s="137"/>
      <c r="SBA93" s="139"/>
      <c r="SBB93" s="55"/>
      <c r="SBC93" s="137"/>
      <c r="SBD93" s="139"/>
      <c r="SBE93" s="55"/>
      <c r="SBF93" s="137"/>
      <c r="SBG93" s="139"/>
      <c r="SBH93" s="55"/>
      <c r="SBI93" s="137"/>
      <c r="SBJ93" s="139"/>
      <c r="SBK93" s="55"/>
      <c r="SBL93" s="137"/>
      <c r="SBM93" s="139"/>
      <c r="SBN93" s="55"/>
      <c r="SBO93" s="137"/>
      <c r="SBP93" s="139"/>
      <c r="SBQ93" s="55"/>
      <c r="SBR93" s="137"/>
      <c r="SBS93" s="139"/>
      <c r="SBT93" s="55"/>
      <c r="SBU93" s="137"/>
      <c r="SBV93" s="139"/>
      <c r="SBW93" s="55"/>
      <c r="SBX93" s="137"/>
      <c r="SBY93" s="139"/>
      <c r="SBZ93" s="55"/>
      <c r="SCA93" s="137"/>
      <c r="SCB93" s="139"/>
      <c r="SCC93" s="55"/>
      <c r="SCD93" s="137"/>
      <c r="SCE93" s="139"/>
      <c r="SCF93" s="55"/>
      <c r="SCG93" s="137"/>
      <c r="SCH93" s="139"/>
      <c r="SCI93" s="55"/>
      <c r="SCJ93" s="137"/>
      <c r="SCK93" s="139"/>
      <c r="SCL93" s="55"/>
      <c r="SCM93" s="137"/>
      <c r="SCN93" s="139"/>
      <c r="SCO93" s="55"/>
      <c r="SCP93" s="137"/>
      <c r="SCQ93" s="139"/>
      <c r="SCR93" s="55"/>
      <c r="SCS93" s="137"/>
      <c r="SCT93" s="139"/>
      <c r="SCU93" s="55"/>
      <c r="SCV93" s="137"/>
      <c r="SCW93" s="139"/>
      <c r="SCX93" s="55"/>
      <c r="SCY93" s="137"/>
      <c r="SCZ93" s="139"/>
      <c r="SDA93" s="55"/>
      <c r="SDB93" s="137"/>
      <c r="SDC93" s="139"/>
      <c r="SDD93" s="55"/>
      <c r="SDE93" s="137"/>
      <c r="SDF93" s="139"/>
      <c r="SDG93" s="55"/>
      <c r="SDH93" s="137"/>
      <c r="SDI93" s="139"/>
      <c r="SDJ93" s="55"/>
      <c r="SDK93" s="137"/>
      <c r="SDL93" s="139"/>
      <c r="SDM93" s="55"/>
      <c r="SDN93" s="137"/>
      <c r="SDO93" s="139"/>
      <c r="SDP93" s="55"/>
      <c r="SDQ93" s="137"/>
      <c r="SDR93" s="139"/>
      <c r="SDS93" s="55"/>
      <c r="SDT93" s="137"/>
      <c r="SDU93" s="139"/>
      <c r="SDV93" s="55"/>
      <c r="SDW93" s="137"/>
      <c r="SDX93" s="139"/>
      <c r="SDY93" s="55"/>
      <c r="SDZ93" s="137"/>
      <c r="SEA93" s="139"/>
      <c r="SEB93" s="55"/>
      <c r="SEC93" s="137"/>
      <c r="SED93" s="139"/>
      <c r="SEE93" s="55"/>
      <c r="SEF93" s="137"/>
      <c r="SEG93" s="139"/>
      <c r="SEH93" s="55"/>
      <c r="SEI93" s="137"/>
      <c r="SEJ93" s="139"/>
      <c r="SEK93" s="55"/>
      <c r="SEL93" s="137"/>
      <c r="SEM93" s="139"/>
      <c r="SEN93" s="55"/>
      <c r="SEO93" s="137"/>
      <c r="SEP93" s="139"/>
      <c r="SEQ93" s="55"/>
      <c r="SER93" s="137"/>
      <c r="SES93" s="139"/>
      <c r="SET93" s="55"/>
      <c r="SEU93" s="137"/>
      <c r="SEV93" s="139"/>
      <c r="SEW93" s="55"/>
      <c r="SEX93" s="137"/>
      <c r="SEY93" s="139"/>
      <c r="SEZ93" s="55"/>
      <c r="SFA93" s="137"/>
      <c r="SFB93" s="139"/>
      <c r="SFC93" s="55"/>
      <c r="SFD93" s="137"/>
      <c r="SFE93" s="139"/>
      <c r="SFF93" s="55"/>
      <c r="SFG93" s="137"/>
      <c r="SFH93" s="139"/>
      <c r="SFI93" s="55"/>
      <c r="SFJ93" s="137"/>
      <c r="SFK93" s="139"/>
      <c r="SFL93" s="55"/>
      <c r="SFM93" s="137"/>
      <c r="SFN93" s="139"/>
      <c r="SFO93" s="55"/>
      <c r="SFP93" s="137"/>
      <c r="SFQ93" s="139"/>
      <c r="SFR93" s="55"/>
      <c r="SFS93" s="137"/>
      <c r="SFT93" s="139"/>
      <c r="SFU93" s="55"/>
      <c r="SFV93" s="137"/>
      <c r="SFW93" s="139"/>
      <c r="SFX93" s="55"/>
      <c r="SFY93" s="137"/>
      <c r="SFZ93" s="139"/>
      <c r="SGA93" s="55"/>
      <c r="SGB93" s="137"/>
      <c r="SGC93" s="139"/>
      <c r="SGD93" s="55"/>
      <c r="SGE93" s="137"/>
      <c r="SGF93" s="139"/>
      <c r="SGG93" s="55"/>
      <c r="SGH93" s="137"/>
      <c r="SGI93" s="139"/>
      <c r="SGJ93" s="55"/>
      <c r="SGK93" s="137"/>
      <c r="SGL93" s="139"/>
      <c r="SGM93" s="55"/>
      <c r="SGN93" s="137"/>
      <c r="SGO93" s="139"/>
      <c r="SGP93" s="55"/>
      <c r="SGQ93" s="137"/>
      <c r="SGR93" s="139"/>
      <c r="SGS93" s="55"/>
      <c r="SGT93" s="137"/>
      <c r="SGU93" s="139"/>
      <c r="SGV93" s="55"/>
      <c r="SGW93" s="137"/>
      <c r="SGX93" s="139"/>
      <c r="SGY93" s="55"/>
      <c r="SGZ93" s="137"/>
      <c r="SHA93" s="139"/>
      <c r="SHB93" s="55"/>
      <c r="SHC93" s="137"/>
      <c r="SHD93" s="139"/>
      <c r="SHE93" s="55"/>
      <c r="SHF93" s="137"/>
      <c r="SHG93" s="139"/>
      <c r="SHH93" s="55"/>
      <c r="SHI93" s="137"/>
      <c r="SHJ93" s="139"/>
      <c r="SHK93" s="55"/>
      <c r="SHL93" s="137"/>
      <c r="SHM93" s="139"/>
      <c r="SHN93" s="55"/>
      <c r="SHO93" s="137"/>
      <c r="SHP93" s="139"/>
      <c r="SHQ93" s="55"/>
      <c r="SHR93" s="137"/>
      <c r="SHS93" s="139"/>
      <c r="SHT93" s="55"/>
      <c r="SHU93" s="137"/>
      <c r="SHV93" s="139"/>
      <c r="SHW93" s="55"/>
      <c r="SHX93" s="137"/>
      <c r="SHY93" s="139"/>
      <c r="SHZ93" s="55"/>
      <c r="SIA93" s="137"/>
      <c r="SIB93" s="139"/>
      <c r="SIC93" s="55"/>
      <c r="SID93" s="137"/>
      <c r="SIE93" s="139"/>
      <c r="SIF93" s="55"/>
      <c r="SIG93" s="137"/>
      <c r="SIH93" s="139"/>
      <c r="SII93" s="55"/>
      <c r="SIJ93" s="137"/>
      <c r="SIK93" s="139"/>
      <c r="SIL93" s="55"/>
      <c r="SIM93" s="137"/>
      <c r="SIN93" s="139"/>
      <c r="SIO93" s="55"/>
      <c r="SIP93" s="137"/>
      <c r="SIQ93" s="139"/>
      <c r="SIR93" s="55"/>
      <c r="SIS93" s="137"/>
      <c r="SIT93" s="139"/>
      <c r="SIU93" s="55"/>
      <c r="SIV93" s="137"/>
      <c r="SIW93" s="139"/>
      <c r="SIX93" s="55"/>
      <c r="SIY93" s="137"/>
      <c r="SIZ93" s="139"/>
      <c r="SJA93" s="55"/>
      <c r="SJB93" s="137"/>
      <c r="SJC93" s="139"/>
      <c r="SJD93" s="55"/>
      <c r="SJE93" s="137"/>
      <c r="SJF93" s="139"/>
      <c r="SJG93" s="55"/>
      <c r="SJH93" s="137"/>
      <c r="SJI93" s="139"/>
      <c r="SJJ93" s="55"/>
      <c r="SJK93" s="137"/>
      <c r="SJL93" s="139"/>
      <c r="SJM93" s="55"/>
      <c r="SJN93" s="137"/>
      <c r="SJO93" s="139"/>
      <c r="SJP93" s="55"/>
      <c r="SJQ93" s="137"/>
      <c r="SJR93" s="139"/>
      <c r="SJS93" s="55"/>
      <c r="SJT93" s="137"/>
      <c r="SJU93" s="139"/>
      <c r="SJV93" s="55"/>
      <c r="SJW93" s="137"/>
      <c r="SJX93" s="139"/>
      <c r="SJY93" s="55"/>
      <c r="SJZ93" s="137"/>
      <c r="SKA93" s="139"/>
      <c r="SKB93" s="55"/>
      <c r="SKC93" s="137"/>
      <c r="SKD93" s="139"/>
      <c r="SKE93" s="55"/>
      <c r="SKF93" s="137"/>
      <c r="SKG93" s="139"/>
      <c r="SKH93" s="55"/>
      <c r="SKI93" s="137"/>
      <c r="SKJ93" s="139"/>
      <c r="SKK93" s="55"/>
      <c r="SKL93" s="137"/>
      <c r="SKM93" s="139"/>
      <c r="SKN93" s="55"/>
      <c r="SKO93" s="137"/>
      <c r="SKP93" s="139"/>
      <c r="SKQ93" s="55"/>
      <c r="SKR93" s="137"/>
      <c r="SKS93" s="139"/>
      <c r="SKT93" s="55"/>
      <c r="SKU93" s="137"/>
      <c r="SKV93" s="139"/>
      <c r="SKW93" s="55"/>
      <c r="SKX93" s="137"/>
      <c r="SKY93" s="139"/>
      <c r="SKZ93" s="55"/>
      <c r="SLA93" s="137"/>
      <c r="SLB93" s="139"/>
      <c r="SLC93" s="55"/>
      <c r="SLD93" s="137"/>
      <c r="SLE93" s="139"/>
      <c r="SLF93" s="55"/>
      <c r="SLG93" s="137"/>
      <c r="SLH93" s="139"/>
      <c r="SLI93" s="55"/>
      <c r="SLJ93" s="137"/>
      <c r="SLK93" s="139"/>
      <c r="SLL93" s="55"/>
      <c r="SLM93" s="137"/>
      <c r="SLN93" s="139"/>
      <c r="SLO93" s="55"/>
      <c r="SLP93" s="137"/>
      <c r="SLQ93" s="139"/>
      <c r="SLR93" s="55"/>
      <c r="SLS93" s="137"/>
      <c r="SLT93" s="139"/>
      <c r="SLU93" s="55"/>
      <c r="SLV93" s="137"/>
      <c r="SLW93" s="139"/>
      <c r="SLX93" s="55"/>
      <c r="SLY93" s="137"/>
      <c r="SLZ93" s="139"/>
      <c r="SMA93" s="55"/>
      <c r="SMB93" s="137"/>
      <c r="SMC93" s="139"/>
      <c r="SMD93" s="55"/>
      <c r="SME93" s="137"/>
      <c r="SMF93" s="139"/>
      <c r="SMG93" s="55"/>
      <c r="SMH93" s="137"/>
      <c r="SMI93" s="139"/>
      <c r="SMJ93" s="55"/>
      <c r="SMK93" s="137"/>
      <c r="SML93" s="139"/>
      <c r="SMM93" s="55"/>
      <c r="SMN93" s="137"/>
      <c r="SMO93" s="139"/>
      <c r="SMP93" s="55"/>
      <c r="SMQ93" s="137"/>
      <c r="SMR93" s="139"/>
      <c r="SMS93" s="55"/>
      <c r="SMT93" s="137"/>
      <c r="SMU93" s="139"/>
      <c r="SMV93" s="55"/>
      <c r="SMW93" s="137"/>
      <c r="SMX93" s="139"/>
      <c r="SMY93" s="55"/>
      <c r="SMZ93" s="137"/>
      <c r="SNA93" s="139"/>
      <c r="SNB93" s="55"/>
      <c r="SNC93" s="137"/>
      <c r="SND93" s="139"/>
      <c r="SNE93" s="55"/>
      <c r="SNF93" s="137"/>
      <c r="SNG93" s="139"/>
      <c r="SNH93" s="55"/>
      <c r="SNI93" s="137"/>
      <c r="SNJ93" s="139"/>
      <c r="SNK93" s="55"/>
      <c r="SNL93" s="137"/>
      <c r="SNM93" s="139"/>
      <c r="SNN93" s="55"/>
      <c r="SNO93" s="137"/>
      <c r="SNP93" s="139"/>
      <c r="SNQ93" s="55"/>
      <c r="SNR93" s="137"/>
      <c r="SNS93" s="139"/>
      <c r="SNT93" s="55"/>
      <c r="SNU93" s="137"/>
      <c r="SNV93" s="139"/>
      <c r="SNW93" s="55"/>
      <c r="SNX93" s="137"/>
      <c r="SNY93" s="139"/>
      <c r="SNZ93" s="55"/>
      <c r="SOA93" s="137"/>
      <c r="SOB93" s="139"/>
      <c r="SOC93" s="55"/>
      <c r="SOD93" s="137"/>
      <c r="SOE93" s="139"/>
      <c r="SOF93" s="55"/>
      <c r="SOG93" s="137"/>
      <c r="SOH93" s="139"/>
      <c r="SOI93" s="55"/>
      <c r="SOJ93" s="137"/>
      <c r="SOK93" s="139"/>
      <c r="SOL93" s="55"/>
      <c r="SOM93" s="137"/>
      <c r="SON93" s="139"/>
      <c r="SOO93" s="55"/>
      <c r="SOP93" s="137"/>
      <c r="SOQ93" s="139"/>
      <c r="SOR93" s="55"/>
      <c r="SOS93" s="137"/>
      <c r="SOT93" s="139"/>
      <c r="SOU93" s="55"/>
      <c r="SOV93" s="137"/>
      <c r="SOW93" s="139"/>
      <c r="SOX93" s="55"/>
      <c r="SOY93" s="137"/>
      <c r="SOZ93" s="139"/>
      <c r="SPA93" s="55"/>
      <c r="SPB93" s="137"/>
      <c r="SPC93" s="139"/>
      <c r="SPD93" s="55"/>
      <c r="SPE93" s="137"/>
      <c r="SPF93" s="139"/>
      <c r="SPG93" s="55"/>
      <c r="SPH93" s="137"/>
      <c r="SPI93" s="139"/>
      <c r="SPJ93" s="55"/>
      <c r="SPK93" s="137"/>
      <c r="SPL93" s="139"/>
      <c r="SPM93" s="55"/>
      <c r="SPN93" s="137"/>
      <c r="SPO93" s="139"/>
      <c r="SPP93" s="55"/>
      <c r="SPQ93" s="137"/>
      <c r="SPR93" s="139"/>
      <c r="SPS93" s="55"/>
      <c r="SPT93" s="137"/>
      <c r="SPU93" s="139"/>
      <c r="SPV93" s="55"/>
      <c r="SPW93" s="137"/>
      <c r="SPX93" s="139"/>
      <c r="SPY93" s="55"/>
      <c r="SPZ93" s="137"/>
      <c r="SQA93" s="139"/>
      <c r="SQB93" s="55"/>
      <c r="SQC93" s="137"/>
      <c r="SQD93" s="139"/>
      <c r="SQE93" s="55"/>
      <c r="SQF93" s="137"/>
      <c r="SQG93" s="139"/>
      <c r="SQH93" s="55"/>
      <c r="SQI93" s="137"/>
      <c r="SQJ93" s="139"/>
      <c r="SQK93" s="55"/>
      <c r="SQL93" s="137"/>
      <c r="SQM93" s="139"/>
      <c r="SQN93" s="55"/>
      <c r="SQO93" s="137"/>
      <c r="SQP93" s="139"/>
      <c r="SQQ93" s="55"/>
      <c r="SQR93" s="137"/>
      <c r="SQS93" s="139"/>
      <c r="SQT93" s="55"/>
      <c r="SQU93" s="137"/>
      <c r="SQV93" s="139"/>
      <c r="SQW93" s="55"/>
      <c r="SQX93" s="137"/>
      <c r="SQY93" s="139"/>
      <c r="SQZ93" s="55"/>
      <c r="SRA93" s="137"/>
      <c r="SRB93" s="139"/>
      <c r="SRC93" s="55"/>
      <c r="SRD93" s="137"/>
      <c r="SRE93" s="139"/>
      <c r="SRF93" s="55"/>
      <c r="SRG93" s="137"/>
      <c r="SRH93" s="139"/>
      <c r="SRI93" s="55"/>
      <c r="SRJ93" s="137"/>
      <c r="SRK93" s="139"/>
      <c r="SRL93" s="55"/>
      <c r="SRM93" s="137"/>
      <c r="SRN93" s="139"/>
      <c r="SRO93" s="55"/>
      <c r="SRP93" s="137"/>
      <c r="SRQ93" s="139"/>
      <c r="SRR93" s="55"/>
      <c r="SRS93" s="137"/>
      <c r="SRT93" s="139"/>
      <c r="SRU93" s="55"/>
      <c r="SRV93" s="137"/>
      <c r="SRW93" s="139"/>
      <c r="SRX93" s="55"/>
      <c r="SRY93" s="137"/>
      <c r="SRZ93" s="139"/>
      <c r="SSA93" s="55"/>
      <c r="SSB93" s="137"/>
      <c r="SSC93" s="139"/>
      <c r="SSD93" s="55"/>
      <c r="SSE93" s="137"/>
      <c r="SSF93" s="139"/>
      <c r="SSG93" s="55"/>
      <c r="SSH93" s="137"/>
      <c r="SSI93" s="139"/>
      <c r="SSJ93" s="55"/>
      <c r="SSK93" s="137"/>
      <c r="SSL93" s="139"/>
      <c r="SSM93" s="55"/>
      <c r="SSN93" s="137"/>
      <c r="SSO93" s="139"/>
      <c r="SSP93" s="55"/>
      <c r="SSQ93" s="137"/>
      <c r="SSR93" s="139"/>
      <c r="SSS93" s="55"/>
      <c r="SST93" s="137"/>
      <c r="SSU93" s="139"/>
      <c r="SSV93" s="55"/>
      <c r="SSW93" s="137"/>
      <c r="SSX93" s="139"/>
      <c r="SSY93" s="55"/>
      <c r="SSZ93" s="137"/>
      <c r="STA93" s="139"/>
      <c r="STB93" s="55"/>
      <c r="STC93" s="137"/>
      <c r="STD93" s="139"/>
      <c r="STE93" s="55"/>
      <c r="STF93" s="137"/>
      <c r="STG93" s="139"/>
      <c r="STH93" s="55"/>
      <c r="STI93" s="137"/>
      <c r="STJ93" s="139"/>
      <c r="STK93" s="55"/>
      <c r="STL93" s="137"/>
      <c r="STM93" s="139"/>
      <c r="STN93" s="55"/>
      <c r="STO93" s="137"/>
      <c r="STP93" s="139"/>
      <c r="STQ93" s="55"/>
      <c r="STR93" s="137"/>
      <c r="STS93" s="139"/>
      <c r="STT93" s="55"/>
      <c r="STU93" s="137"/>
      <c r="STV93" s="139"/>
      <c r="STW93" s="55"/>
      <c r="STX93" s="137"/>
      <c r="STY93" s="139"/>
      <c r="STZ93" s="55"/>
      <c r="SUA93" s="137"/>
      <c r="SUB93" s="139"/>
      <c r="SUC93" s="55"/>
      <c r="SUD93" s="137"/>
      <c r="SUE93" s="139"/>
      <c r="SUF93" s="55"/>
      <c r="SUG93" s="137"/>
      <c r="SUH93" s="139"/>
      <c r="SUI93" s="55"/>
      <c r="SUJ93" s="137"/>
      <c r="SUK93" s="139"/>
      <c r="SUL93" s="55"/>
      <c r="SUM93" s="137"/>
      <c r="SUN93" s="139"/>
      <c r="SUO93" s="55"/>
      <c r="SUP93" s="137"/>
      <c r="SUQ93" s="139"/>
      <c r="SUR93" s="55"/>
      <c r="SUS93" s="137"/>
      <c r="SUT93" s="139"/>
      <c r="SUU93" s="55"/>
      <c r="SUV93" s="137"/>
      <c r="SUW93" s="139"/>
      <c r="SUX93" s="55"/>
      <c r="SUY93" s="137"/>
      <c r="SUZ93" s="139"/>
      <c r="SVA93" s="55"/>
      <c r="SVB93" s="137"/>
      <c r="SVC93" s="139"/>
      <c r="SVD93" s="55"/>
      <c r="SVE93" s="137"/>
      <c r="SVF93" s="139"/>
      <c r="SVG93" s="55"/>
      <c r="SVH93" s="137"/>
      <c r="SVI93" s="139"/>
      <c r="SVJ93" s="55"/>
      <c r="SVK93" s="137"/>
      <c r="SVL93" s="139"/>
      <c r="SVM93" s="55"/>
      <c r="SVN93" s="137"/>
      <c r="SVO93" s="139"/>
      <c r="SVP93" s="55"/>
      <c r="SVQ93" s="137"/>
      <c r="SVR93" s="139"/>
      <c r="SVS93" s="55"/>
      <c r="SVT93" s="137"/>
      <c r="SVU93" s="139"/>
      <c r="SVV93" s="55"/>
      <c r="SVW93" s="137"/>
      <c r="SVX93" s="139"/>
      <c r="SVY93" s="55"/>
      <c r="SVZ93" s="137"/>
      <c r="SWA93" s="139"/>
      <c r="SWB93" s="55"/>
      <c r="SWC93" s="137"/>
      <c r="SWD93" s="139"/>
      <c r="SWE93" s="55"/>
      <c r="SWF93" s="137"/>
      <c r="SWG93" s="139"/>
      <c r="SWH93" s="55"/>
      <c r="SWI93" s="137"/>
      <c r="SWJ93" s="139"/>
      <c r="SWK93" s="55"/>
      <c r="SWL93" s="137"/>
      <c r="SWM93" s="139"/>
      <c r="SWN93" s="55"/>
      <c r="SWO93" s="137"/>
      <c r="SWP93" s="139"/>
      <c r="SWQ93" s="55"/>
      <c r="SWR93" s="137"/>
      <c r="SWS93" s="139"/>
      <c r="SWT93" s="55"/>
      <c r="SWU93" s="137"/>
      <c r="SWV93" s="139"/>
      <c r="SWW93" s="55"/>
      <c r="SWX93" s="137"/>
      <c r="SWY93" s="139"/>
      <c r="SWZ93" s="55"/>
      <c r="SXA93" s="137"/>
      <c r="SXB93" s="139"/>
      <c r="SXC93" s="55"/>
      <c r="SXD93" s="137"/>
      <c r="SXE93" s="139"/>
      <c r="SXF93" s="55"/>
      <c r="SXG93" s="137"/>
      <c r="SXH93" s="139"/>
      <c r="SXI93" s="55"/>
      <c r="SXJ93" s="137"/>
      <c r="SXK93" s="139"/>
      <c r="SXL93" s="55"/>
      <c r="SXM93" s="137"/>
      <c r="SXN93" s="139"/>
      <c r="SXO93" s="55"/>
      <c r="SXP93" s="137"/>
      <c r="SXQ93" s="139"/>
      <c r="SXR93" s="55"/>
      <c r="SXS93" s="137"/>
      <c r="SXT93" s="139"/>
      <c r="SXU93" s="55"/>
      <c r="SXV93" s="137"/>
      <c r="SXW93" s="139"/>
      <c r="SXX93" s="55"/>
      <c r="SXY93" s="137"/>
      <c r="SXZ93" s="139"/>
      <c r="SYA93" s="55"/>
      <c r="SYB93" s="137"/>
      <c r="SYC93" s="139"/>
      <c r="SYD93" s="55"/>
      <c r="SYE93" s="137"/>
      <c r="SYF93" s="139"/>
      <c r="SYG93" s="55"/>
      <c r="SYH93" s="137"/>
      <c r="SYI93" s="139"/>
      <c r="SYJ93" s="55"/>
      <c r="SYK93" s="137"/>
      <c r="SYL93" s="139"/>
      <c r="SYM93" s="55"/>
      <c r="SYN93" s="137"/>
      <c r="SYO93" s="139"/>
      <c r="SYP93" s="55"/>
      <c r="SYQ93" s="137"/>
      <c r="SYR93" s="139"/>
      <c r="SYS93" s="55"/>
      <c r="SYT93" s="137"/>
      <c r="SYU93" s="139"/>
      <c r="SYV93" s="55"/>
      <c r="SYW93" s="137"/>
      <c r="SYX93" s="139"/>
      <c r="SYY93" s="55"/>
      <c r="SYZ93" s="137"/>
      <c r="SZA93" s="139"/>
      <c r="SZB93" s="55"/>
      <c r="SZC93" s="137"/>
      <c r="SZD93" s="139"/>
      <c r="SZE93" s="55"/>
      <c r="SZF93" s="137"/>
      <c r="SZG93" s="139"/>
      <c r="SZH93" s="55"/>
      <c r="SZI93" s="137"/>
      <c r="SZJ93" s="139"/>
      <c r="SZK93" s="55"/>
      <c r="SZL93" s="137"/>
      <c r="SZM93" s="139"/>
      <c r="SZN93" s="55"/>
      <c r="SZO93" s="137"/>
      <c r="SZP93" s="139"/>
      <c r="SZQ93" s="55"/>
      <c r="SZR93" s="137"/>
      <c r="SZS93" s="139"/>
      <c r="SZT93" s="55"/>
      <c r="SZU93" s="137"/>
      <c r="SZV93" s="139"/>
      <c r="SZW93" s="55"/>
      <c r="SZX93" s="137"/>
      <c r="SZY93" s="139"/>
      <c r="SZZ93" s="55"/>
      <c r="TAA93" s="137"/>
      <c r="TAB93" s="139"/>
      <c r="TAC93" s="55"/>
      <c r="TAD93" s="137"/>
      <c r="TAE93" s="139"/>
      <c r="TAF93" s="55"/>
      <c r="TAG93" s="137"/>
      <c r="TAH93" s="139"/>
      <c r="TAI93" s="55"/>
      <c r="TAJ93" s="137"/>
      <c r="TAK93" s="139"/>
      <c r="TAL93" s="55"/>
      <c r="TAM93" s="137"/>
      <c r="TAN93" s="139"/>
      <c r="TAO93" s="55"/>
      <c r="TAP93" s="137"/>
      <c r="TAQ93" s="139"/>
      <c r="TAR93" s="55"/>
      <c r="TAS93" s="137"/>
      <c r="TAT93" s="139"/>
      <c r="TAU93" s="55"/>
      <c r="TAV93" s="137"/>
      <c r="TAW93" s="139"/>
      <c r="TAX93" s="55"/>
      <c r="TAY93" s="137"/>
      <c r="TAZ93" s="139"/>
      <c r="TBA93" s="55"/>
      <c r="TBB93" s="137"/>
      <c r="TBC93" s="139"/>
      <c r="TBD93" s="55"/>
      <c r="TBE93" s="137"/>
      <c r="TBF93" s="139"/>
      <c r="TBG93" s="55"/>
      <c r="TBH93" s="137"/>
      <c r="TBI93" s="139"/>
      <c r="TBJ93" s="55"/>
      <c r="TBK93" s="137"/>
      <c r="TBL93" s="139"/>
      <c r="TBM93" s="55"/>
      <c r="TBN93" s="137"/>
      <c r="TBO93" s="139"/>
      <c r="TBP93" s="55"/>
      <c r="TBQ93" s="137"/>
      <c r="TBR93" s="139"/>
      <c r="TBS93" s="55"/>
      <c r="TBT93" s="137"/>
      <c r="TBU93" s="139"/>
      <c r="TBV93" s="55"/>
      <c r="TBW93" s="137"/>
      <c r="TBX93" s="139"/>
      <c r="TBY93" s="55"/>
      <c r="TBZ93" s="137"/>
      <c r="TCA93" s="139"/>
      <c r="TCB93" s="55"/>
      <c r="TCC93" s="137"/>
      <c r="TCD93" s="139"/>
      <c r="TCE93" s="55"/>
      <c r="TCF93" s="137"/>
      <c r="TCG93" s="139"/>
      <c r="TCH93" s="55"/>
      <c r="TCI93" s="137"/>
      <c r="TCJ93" s="139"/>
      <c r="TCK93" s="55"/>
      <c r="TCL93" s="137"/>
      <c r="TCM93" s="139"/>
      <c r="TCN93" s="55"/>
      <c r="TCO93" s="137"/>
      <c r="TCP93" s="139"/>
      <c r="TCQ93" s="55"/>
      <c r="TCR93" s="137"/>
      <c r="TCS93" s="139"/>
      <c r="TCT93" s="55"/>
      <c r="TCU93" s="137"/>
      <c r="TCV93" s="139"/>
      <c r="TCW93" s="55"/>
      <c r="TCX93" s="137"/>
      <c r="TCY93" s="139"/>
      <c r="TCZ93" s="55"/>
      <c r="TDA93" s="137"/>
      <c r="TDB93" s="139"/>
      <c r="TDC93" s="55"/>
      <c r="TDD93" s="137"/>
      <c r="TDE93" s="139"/>
      <c r="TDF93" s="55"/>
      <c r="TDG93" s="137"/>
      <c r="TDH93" s="139"/>
      <c r="TDI93" s="55"/>
      <c r="TDJ93" s="137"/>
      <c r="TDK93" s="139"/>
      <c r="TDL93" s="55"/>
      <c r="TDM93" s="137"/>
      <c r="TDN93" s="139"/>
      <c r="TDO93" s="55"/>
      <c r="TDP93" s="137"/>
      <c r="TDQ93" s="139"/>
      <c r="TDR93" s="55"/>
      <c r="TDS93" s="137"/>
      <c r="TDT93" s="139"/>
      <c r="TDU93" s="55"/>
      <c r="TDV93" s="137"/>
      <c r="TDW93" s="139"/>
      <c r="TDX93" s="55"/>
      <c r="TDY93" s="137"/>
      <c r="TDZ93" s="139"/>
      <c r="TEA93" s="55"/>
      <c r="TEB93" s="137"/>
      <c r="TEC93" s="139"/>
      <c r="TED93" s="55"/>
      <c r="TEE93" s="137"/>
      <c r="TEF93" s="139"/>
      <c r="TEG93" s="55"/>
      <c r="TEH93" s="137"/>
      <c r="TEI93" s="139"/>
      <c r="TEJ93" s="55"/>
      <c r="TEK93" s="137"/>
      <c r="TEL93" s="139"/>
      <c r="TEM93" s="55"/>
      <c r="TEN93" s="137"/>
      <c r="TEO93" s="139"/>
      <c r="TEP93" s="55"/>
      <c r="TEQ93" s="137"/>
      <c r="TER93" s="139"/>
      <c r="TES93" s="55"/>
      <c r="TET93" s="137"/>
      <c r="TEU93" s="139"/>
      <c r="TEV93" s="55"/>
      <c r="TEW93" s="137"/>
      <c r="TEX93" s="139"/>
      <c r="TEY93" s="55"/>
      <c r="TEZ93" s="137"/>
      <c r="TFA93" s="139"/>
      <c r="TFB93" s="55"/>
      <c r="TFC93" s="137"/>
      <c r="TFD93" s="139"/>
      <c r="TFE93" s="55"/>
      <c r="TFF93" s="137"/>
      <c r="TFG93" s="139"/>
      <c r="TFH93" s="55"/>
      <c r="TFI93" s="137"/>
      <c r="TFJ93" s="139"/>
      <c r="TFK93" s="55"/>
      <c r="TFL93" s="137"/>
      <c r="TFM93" s="139"/>
      <c r="TFN93" s="55"/>
      <c r="TFO93" s="137"/>
      <c r="TFP93" s="139"/>
      <c r="TFQ93" s="55"/>
      <c r="TFR93" s="137"/>
      <c r="TFS93" s="139"/>
      <c r="TFT93" s="55"/>
      <c r="TFU93" s="137"/>
      <c r="TFV93" s="139"/>
      <c r="TFW93" s="55"/>
      <c r="TFX93" s="137"/>
      <c r="TFY93" s="139"/>
      <c r="TFZ93" s="55"/>
      <c r="TGA93" s="137"/>
      <c r="TGB93" s="139"/>
      <c r="TGC93" s="55"/>
      <c r="TGD93" s="137"/>
      <c r="TGE93" s="139"/>
      <c r="TGF93" s="55"/>
      <c r="TGG93" s="137"/>
      <c r="TGH93" s="139"/>
      <c r="TGI93" s="55"/>
      <c r="TGJ93" s="137"/>
      <c r="TGK93" s="139"/>
      <c r="TGL93" s="55"/>
      <c r="TGM93" s="137"/>
      <c r="TGN93" s="139"/>
      <c r="TGO93" s="55"/>
      <c r="TGP93" s="137"/>
      <c r="TGQ93" s="139"/>
      <c r="TGR93" s="55"/>
      <c r="TGS93" s="137"/>
      <c r="TGT93" s="139"/>
      <c r="TGU93" s="55"/>
      <c r="TGV93" s="137"/>
      <c r="TGW93" s="139"/>
      <c r="TGX93" s="55"/>
      <c r="TGY93" s="137"/>
      <c r="TGZ93" s="139"/>
      <c r="THA93" s="55"/>
      <c r="THB93" s="137"/>
      <c r="THC93" s="139"/>
      <c r="THD93" s="55"/>
      <c r="THE93" s="137"/>
      <c r="THF93" s="139"/>
      <c r="THG93" s="55"/>
      <c r="THH93" s="137"/>
      <c r="THI93" s="139"/>
      <c r="THJ93" s="55"/>
      <c r="THK93" s="137"/>
      <c r="THL93" s="139"/>
      <c r="THM93" s="55"/>
      <c r="THN93" s="137"/>
      <c r="THO93" s="139"/>
      <c r="THP93" s="55"/>
      <c r="THQ93" s="137"/>
      <c r="THR93" s="139"/>
      <c r="THS93" s="55"/>
      <c r="THT93" s="137"/>
      <c r="THU93" s="139"/>
      <c r="THV93" s="55"/>
      <c r="THW93" s="137"/>
      <c r="THX93" s="139"/>
      <c r="THY93" s="55"/>
      <c r="THZ93" s="137"/>
      <c r="TIA93" s="139"/>
      <c r="TIB93" s="55"/>
      <c r="TIC93" s="137"/>
      <c r="TID93" s="139"/>
      <c r="TIE93" s="55"/>
      <c r="TIF93" s="137"/>
      <c r="TIG93" s="139"/>
      <c r="TIH93" s="55"/>
      <c r="TII93" s="137"/>
      <c r="TIJ93" s="139"/>
      <c r="TIK93" s="55"/>
      <c r="TIL93" s="137"/>
      <c r="TIM93" s="139"/>
      <c r="TIN93" s="55"/>
      <c r="TIO93" s="137"/>
      <c r="TIP93" s="139"/>
      <c r="TIQ93" s="55"/>
      <c r="TIR93" s="137"/>
      <c r="TIS93" s="139"/>
      <c r="TIT93" s="55"/>
      <c r="TIU93" s="137"/>
      <c r="TIV93" s="139"/>
      <c r="TIW93" s="55"/>
      <c r="TIX93" s="137"/>
      <c r="TIY93" s="139"/>
      <c r="TIZ93" s="55"/>
      <c r="TJA93" s="137"/>
      <c r="TJB93" s="139"/>
      <c r="TJC93" s="55"/>
      <c r="TJD93" s="137"/>
      <c r="TJE93" s="139"/>
      <c r="TJF93" s="55"/>
      <c r="TJG93" s="137"/>
      <c r="TJH93" s="139"/>
      <c r="TJI93" s="55"/>
      <c r="TJJ93" s="137"/>
      <c r="TJK93" s="139"/>
      <c r="TJL93" s="55"/>
      <c r="TJM93" s="137"/>
      <c r="TJN93" s="139"/>
      <c r="TJO93" s="55"/>
      <c r="TJP93" s="137"/>
      <c r="TJQ93" s="139"/>
      <c r="TJR93" s="55"/>
      <c r="TJS93" s="137"/>
      <c r="TJT93" s="139"/>
      <c r="TJU93" s="55"/>
      <c r="TJV93" s="137"/>
      <c r="TJW93" s="139"/>
      <c r="TJX93" s="55"/>
      <c r="TJY93" s="137"/>
      <c r="TJZ93" s="139"/>
      <c r="TKA93" s="55"/>
      <c r="TKB93" s="137"/>
      <c r="TKC93" s="139"/>
      <c r="TKD93" s="55"/>
      <c r="TKE93" s="137"/>
      <c r="TKF93" s="139"/>
      <c r="TKG93" s="55"/>
      <c r="TKH93" s="137"/>
      <c r="TKI93" s="139"/>
      <c r="TKJ93" s="55"/>
      <c r="TKK93" s="137"/>
      <c r="TKL93" s="139"/>
      <c r="TKM93" s="55"/>
      <c r="TKN93" s="137"/>
      <c r="TKO93" s="139"/>
      <c r="TKP93" s="55"/>
      <c r="TKQ93" s="137"/>
      <c r="TKR93" s="139"/>
      <c r="TKS93" s="55"/>
      <c r="TKT93" s="137"/>
      <c r="TKU93" s="139"/>
      <c r="TKV93" s="55"/>
      <c r="TKW93" s="137"/>
      <c r="TKX93" s="139"/>
      <c r="TKY93" s="55"/>
      <c r="TKZ93" s="137"/>
      <c r="TLA93" s="139"/>
      <c r="TLB93" s="55"/>
      <c r="TLC93" s="137"/>
      <c r="TLD93" s="139"/>
      <c r="TLE93" s="55"/>
      <c r="TLF93" s="137"/>
      <c r="TLG93" s="139"/>
      <c r="TLH93" s="55"/>
      <c r="TLI93" s="137"/>
      <c r="TLJ93" s="139"/>
      <c r="TLK93" s="55"/>
      <c r="TLL93" s="137"/>
      <c r="TLM93" s="139"/>
      <c r="TLN93" s="55"/>
      <c r="TLO93" s="137"/>
      <c r="TLP93" s="139"/>
      <c r="TLQ93" s="55"/>
      <c r="TLR93" s="137"/>
      <c r="TLS93" s="139"/>
      <c r="TLT93" s="55"/>
      <c r="TLU93" s="137"/>
      <c r="TLV93" s="139"/>
      <c r="TLW93" s="55"/>
      <c r="TLX93" s="137"/>
      <c r="TLY93" s="139"/>
      <c r="TLZ93" s="55"/>
      <c r="TMA93" s="137"/>
      <c r="TMB93" s="139"/>
      <c r="TMC93" s="55"/>
      <c r="TMD93" s="137"/>
      <c r="TME93" s="139"/>
      <c r="TMF93" s="55"/>
      <c r="TMG93" s="137"/>
      <c r="TMH93" s="139"/>
      <c r="TMI93" s="55"/>
      <c r="TMJ93" s="137"/>
      <c r="TMK93" s="139"/>
      <c r="TML93" s="55"/>
      <c r="TMM93" s="137"/>
      <c r="TMN93" s="139"/>
      <c r="TMO93" s="55"/>
      <c r="TMP93" s="137"/>
      <c r="TMQ93" s="139"/>
      <c r="TMR93" s="55"/>
      <c r="TMS93" s="137"/>
      <c r="TMT93" s="139"/>
      <c r="TMU93" s="55"/>
      <c r="TMV93" s="137"/>
      <c r="TMW93" s="139"/>
      <c r="TMX93" s="55"/>
      <c r="TMY93" s="137"/>
      <c r="TMZ93" s="139"/>
      <c r="TNA93" s="55"/>
      <c r="TNB93" s="137"/>
      <c r="TNC93" s="139"/>
      <c r="TND93" s="55"/>
      <c r="TNE93" s="137"/>
      <c r="TNF93" s="139"/>
      <c r="TNG93" s="55"/>
      <c r="TNH93" s="137"/>
      <c r="TNI93" s="139"/>
      <c r="TNJ93" s="55"/>
      <c r="TNK93" s="137"/>
      <c r="TNL93" s="139"/>
      <c r="TNM93" s="55"/>
      <c r="TNN93" s="137"/>
      <c r="TNO93" s="139"/>
      <c r="TNP93" s="55"/>
      <c r="TNQ93" s="137"/>
      <c r="TNR93" s="139"/>
      <c r="TNS93" s="55"/>
      <c r="TNT93" s="137"/>
      <c r="TNU93" s="139"/>
      <c r="TNV93" s="55"/>
      <c r="TNW93" s="137"/>
      <c r="TNX93" s="139"/>
      <c r="TNY93" s="55"/>
      <c r="TNZ93" s="137"/>
      <c r="TOA93" s="139"/>
      <c r="TOB93" s="55"/>
      <c r="TOC93" s="137"/>
      <c r="TOD93" s="139"/>
      <c r="TOE93" s="55"/>
      <c r="TOF93" s="137"/>
      <c r="TOG93" s="139"/>
      <c r="TOH93" s="55"/>
      <c r="TOI93" s="137"/>
      <c r="TOJ93" s="139"/>
      <c r="TOK93" s="55"/>
      <c r="TOL93" s="137"/>
      <c r="TOM93" s="139"/>
      <c r="TON93" s="55"/>
      <c r="TOO93" s="137"/>
      <c r="TOP93" s="139"/>
      <c r="TOQ93" s="55"/>
      <c r="TOR93" s="137"/>
      <c r="TOS93" s="139"/>
      <c r="TOT93" s="55"/>
      <c r="TOU93" s="137"/>
      <c r="TOV93" s="139"/>
      <c r="TOW93" s="55"/>
      <c r="TOX93" s="137"/>
      <c r="TOY93" s="139"/>
      <c r="TOZ93" s="55"/>
      <c r="TPA93" s="137"/>
      <c r="TPB93" s="139"/>
      <c r="TPC93" s="55"/>
      <c r="TPD93" s="137"/>
      <c r="TPE93" s="139"/>
      <c r="TPF93" s="55"/>
      <c r="TPG93" s="137"/>
      <c r="TPH93" s="139"/>
      <c r="TPI93" s="55"/>
      <c r="TPJ93" s="137"/>
      <c r="TPK93" s="139"/>
      <c r="TPL93" s="55"/>
      <c r="TPM93" s="137"/>
      <c r="TPN93" s="139"/>
      <c r="TPO93" s="55"/>
      <c r="TPP93" s="137"/>
      <c r="TPQ93" s="139"/>
      <c r="TPR93" s="55"/>
      <c r="TPS93" s="137"/>
      <c r="TPT93" s="139"/>
      <c r="TPU93" s="55"/>
      <c r="TPV93" s="137"/>
      <c r="TPW93" s="139"/>
      <c r="TPX93" s="55"/>
      <c r="TPY93" s="137"/>
      <c r="TPZ93" s="139"/>
      <c r="TQA93" s="55"/>
      <c r="TQB93" s="137"/>
      <c r="TQC93" s="139"/>
      <c r="TQD93" s="55"/>
      <c r="TQE93" s="137"/>
      <c r="TQF93" s="139"/>
      <c r="TQG93" s="55"/>
      <c r="TQH93" s="137"/>
      <c r="TQI93" s="139"/>
      <c r="TQJ93" s="55"/>
      <c r="TQK93" s="137"/>
      <c r="TQL93" s="139"/>
      <c r="TQM93" s="55"/>
      <c r="TQN93" s="137"/>
      <c r="TQO93" s="139"/>
      <c r="TQP93" s="55"/>
      <c r="TQQ93" s="137"/>
      <c r="TQR93" s="139"/>
      <c r="TQS93" s="55"/>
      <c r="TQT93" s="137"/>
      <c r="TQU93" s="139"/>
      <c r="TQV93" s="55"/>
      <c r="TQW93" s="137"/>
      <c r="TQX93" s="139"/>
      <c r="TQY93" s="55"/>
      <c r="TQZ93" s="137"/>
      <c r="TRA93" s="139"/>
      <c r="TRB93" s="55"/>
      <c r="TRC93" s="137"/>
      <c r="TRD93" s="139"/>
      <c r="TRE93" s="55"/>
      <c r="TRF93" s="137"/>
      <c r="TRG93" s="139"/>
      <c r="TRH93" s="55"/>
      <c r="TRI93" s="137"/>
      <c r="TRJ93" s="139"/>
      <c r="TRK93" s="55"/>
      <c r="TRL93" s="137"/>
      <c r="TRM93" s="139"/>
      <c r="TRN93" s="55"/>
      <c r="TRO93" s="137"/>
      <c r="TRP93" s="139"/>
      <c r="TRQ93" s="55"/>
      <c r="TRR93" s="137"/>
      <c r="TRS93" s="139"/>
      <c r="TRT93" s="55"/>
      <c r="TRU93" s="137"/>
      <c r="TRV93" s="139"/>
      <c r="TRW93" s="55"/>
      <c r="TRX93" s="137"/>
      <c r="TRY93" s="139"/>
      <c r="TRZ93" s="55"/>
      <c r="TSA93" s="137"/>
      <c r="TSB93" s="139"/>
      <c r="TSC93" s="55"/>
      <c r="TSD93" s="137"/>
      <c r="TSE93" s="139"/>
      <c r="TSF93" s="55"/>
      <c r="TSG93" s="137"/>
      <c r="TSH93" s="139"/>
      <c r="TSI93" s="55"/>
      <c r="TSJ93" s="137"/>
      <c r="TSK93" s="139"/>
      <c r="TSL93" s="55"/>
      <c r="TSM93" s="137"/>
      <c r="TSN93" s="139"/>
      <c r="TSO93" s="55"/>
      <c r="TSP93" s="137"/>
      <c r="TSQ93" s="139"/>
      <c r="TSR93" s="55"/>
      <c r="TSS93" s="137"/>
      <c r="TST93" s="139"/>
      <c r="TSU93" s="55"/>
      <c r="TSV93" s="137"/>
      <c r="TSW93" s="139"/>
      <c r="TSX93" s="55"/>
      <c r="TSY93" s="137"/>
      <c r="TSZ93" s="139"/>
      <c r="TTA93" s="55"/>
      <c r="TTB93" s="137"/>
      <c r="TTC93" s="139"/>
      <c r="TTD93" s="55"/>
      <c r="TTE93" s="137"/>
      <c r="TTF93" s="139"/>
      <c r="TTG93" s="55"/>
      <c r="TTH93" s="137"/>
      <c r="TTI93" s="139"/>
      <c r="TTJ93" s="55"/>
      <c r="TTK93" s="137"/>
      <c r="TTL93" s="139"/>
      <c r="TTM93" s="55"/>
      <c r="TTN93" s="137"/>
      <c r="TTO93" s="139"/>
      <c r="TTP93" s="55"/>
      <c r="TTQ93" s="137"/>
      <c r="TTR93" s="139"/>
      <c r="TTS93" s="55"/>
      <c r="TTT93" s="137"/>
      <c r="TTU93" s="139"/>
      <c r="TTV93" s="55"/>
      <c r="TTW93" s="137"/>
      <c r="TTX93" s="139"/>
      <c r="TTY93" s="55"/>
      <c r="TTZ93" s="137"/>
      <c r="TUA93" s="139"/>
      <c r="TUB93" s="55"/>
      <c r="TUC93" s="137"/>
      <c r="TUD93" s="139"/>
      <c r="TUE93" s="55"/>
      <c r="TUF93" s="137"/>
      <c r="TUG93" s="139"/>
      <c r="TUH93" s="55"/>
      <c r="TUI93" s="137"/>
      <c r="TUJ93" s="139"/>
      <c r="TUK93" s="55"/>
      <c r="TUL93" s="137"/>
      <c r="TUM93" s="139"/>
      <c r="TUN93" s="55"/>
      <c r="TUO93" s="137"/>
      <c r="TUP93" s="139"/>
      <c r="TUQ93" s="55"/>
      <c r="TUR93" s="137"/>
      <c r="TUS93" s="139"/>
      <c r="TUT93" s="55"/>
      <c r="TUU93" s="137"/>
      <c r="TUV93" s="139"/>
      <c r="TUW93" s="55"/>
      <c r="TUX93" s="137"/>
      <c r="TUY93" s="139"/>
      <c r="TUZ93" s="55"/>
      <c r="TVA93" s="137"/>
      <c r="TVB93" s="139"/>
      <c r="TVC93" s="55"/>
      <c r="TVD93" s="137"/>
      <c r="TVE93" s="139"/>
      <c r="TVF93" s="55"/>
      <c r="TVG93" s="137"/>
      <c r="TVH93" s="139"/>
      <c r="TVI93" s="55"/>
      <c r="TVJ93" s="137"/>
      <c r="TVK93" s="139"/>
      <c r="TVL93" s="55"/>
      <c r="TVM93" s="137"/>
      <c r="TVN93" s="139"/>
      <c r="TVO93" s="55"/>
      <c r="TVP93" s="137"/>
      <c r="TVQ93" s="139"/>
      <c r="TVR93" s="55"/>
      <c r="TVS93" s="137"/>
      <c r="TVT93" s="139"/>
      <c r="TVU93" s="55"/>
      <c r="TVV93" s="137"/>
      <c r="TVW93" s="139"/>
      <c r="TVX93" s="55"/>
      <c r="TVY93" s="137"/>
      <c r="TVZ93" s="139"/>
      <c r="TWA93" s="55"/>
      <c r="TWB93" s="137"/>
      <c r="TWC93" s="139"/>
      <c r="TWD93" s="55"/>
      <c r="TWE93" s="137"/>
      <c r="TWF93" s="139"/>
      <c r="TWG93" s="55"/>
      <c r="TWH93" s="137"/>
      <c r="TWI93" s="139"/>
      <c r="TWJ93" s="55"/>
      <c r="TWK93" s="137"/>
      <c r="TWL93" s="139"/>
      <c r="TWM93" s="55"/>
      <c r="TWN93" s="137"/>
      <c r="TWO93" s="139"/>
      <c r="TWP93" s="55"/>
      <c r="TWQ93" s="137"/>
      <c r="TWR93" s="139"/>
      <c r="TWS93" s="55"/>
      <c r="TWT93" s="137"/>
      <c r="TWU93" s="139"/>
      <c r="TWV93" s="55"/>
      <c r="TWW93" s="137"/>
      <c r="TWX93" s="139"/>
      <c r="TWY93" s="55"/>
      <c r="TWZ93" s="137"/>
      <c r="TXA93" s="139"/>
      <c r="TXB93" s="55"/>
      <c r="TXC93" s="137"/>
      <c r="TXD93" s="139"/>
      <c r="TXE93" s="55"/>
      <c r="TXF93" s="137"/>
      <c r="TXG93" s="139"/>
      <c r="TXH93" s="55"/>
      <c r="TXI93" s="137"/>
      <c r="TXJ93" s="139"/>
      <c r="TXK93" s="55"/>
      <c r="TXL93" s="137"/>
      <c r="TXM93" s="139"/>
      <c r="TXN93" s="55"/>
      <c r="TXO93" s="137"/>
      <c r="TXP93" s="139"/>
      <c r="TXQ93" s="55"/>
      <c r="TXR93" s="137"/>
      <c r="TXS93" s="139"/>
      <c r="TXT93" s="55"/>
      <c r="TXU93" s="137"/>
      <c r="TXV93" s="139"/>
      <c r="TXW93" s="55"/>
      <c r="TXX93" s="137"/>
      <c r="TXY93" s="139"/>
      <c r="TXZ93" s="55"/>
      <c r="TYA93" s="137"/>
      <c r="TYB93" s="139"/>
      <c r="TYC93" s="55"/>
      <c r="TYD93" s="137"/>
      <c r="TYE93" s="139"/>
      <c r="TYF93" s="55"/>
      <c r="TYG93" s="137"/>
      <c r="TYH93" s="139"/>
      <c r="TYI93" s="55"/>
      <c r="TYJ93" s="137"/>
      <c r="TYK93" s="139"/>
      <c r="TYL93" s="55"/>
      <c r="TYM93" s="137"/>
      <c r="TYN93" s="139"/>
      <c r="TYO93" s="55"/>
      <c r="TYP93" s="137"/>
      <c r="TYQ93" s="139"/>
      <c r="TYR93" s="55"/>
      <c r="TYS93" s="137"/>
      <c r="TYT93" s="139"/>
      <c r="TYU93" s="55"/>
      <c r="TYV93" s="137"/>
      <c r="TYW93" s="139"/>
      <c r="TYX93" s="55"/>
      <c r="TYY93" s="137"/>
      <c r="TYZ93" s="139"/>
      <c r="TZA93" s="55"/>
      <c r="TZB93" s="137"/>
      <c r="TZC93" s="139"/>
      <c r="TZD93" s="55"/>
      <c r="TZE93" s="137"/>
      <c r="TZF93" s="139"/>
      <c r="TZG93" s="55"/>
      <c r="TZH93" s="137"/>
      <c r="TZI93" s="139"/>
      <c r="TZJ93" s="55"/>
      <c r="TZK93" s="137"/>
      <c r="TZL93" s="139"/>
      <c r="TZM93" s="55"/>
      <c r="TZN93" s="137"/>
      <c r="TZO93" s="139"/>
      <c r="TZP93" s="55"/>
      <c r="TZQ93" s="137"/>
      <c r="TZR93" s="139"/>
      <c r="TZS93" s="55"/>
      <c r="TZT93" s="137"/>
      <c r="TZU93" s="139"/>
      <c r="TZV93" s="55"/>
      <c r="TZW93" s="137"/>
      <c r="TZX93" s="139"/>
      <c r="TZY93" s="55"/>
      <c r="TZZ93" s="137"/>
      <c r="UAA93" s="139"/>
      <c r="UAB93" s="55"/>
      <c r="UAC93" s="137"/>
      <c r="UAD93" s="139"/>
      <c r="UAE93" s="55"/>
      <c r="UAF93" s="137"/>
      <c r="UAG93" s="139"/>
      <c r="UAH93" s="55"/>
      <c r="UAI93" s="137"/>
      <c r="UAJ93" s="139"/>
      <c r="UAK93" s="55"/>
      <c r="UAL93" s="137"/>
      <c r="UAM93" s="139"/>
      <c r="UAN93" s="55"/>
      <c r="UAO93" s="137"/>
      <c r="UAP93" s="139"/>
      <c r="UAQ93" s="55"/>
      <c r="UAR93" s="137"/>
      <c r="UAS93" s="139"/>
      <c r="UAT93" s="55"/>
      <c r="UAU93" s="137"/>
      <c r="UAV93" s="139"/>
      <c r="UAW93" s="55"/>
      <c r="UAX93" s="137"/>
      <c r="UAY93" s="139"/>
      <c r="UAZ93" s="55"/>
      <c r="UBA93" s="137"/>
      <c r="UBB93" s="139"/>
      <c r="UBC93" s="55"/>
      <c r="UBD93" s="137"/>
      <c r="UBE93" s="139"/>
      <c r="UBF93" s="55"/>
      <c r="UBG93" s="137"/>
      <c r="UBH93" s="139"/>
      <c r="UBI93" s="55"/>
      <c r="UBJ93" s="137"/>
      <c r="UBK93" s="139"/>
      <c r="UBL93" s="55"/>
      <c r="UBM93" s="137"/>
      <c r="UBN93" s="139"/>
      <c r="UBO93" s="55"/>
      <c r="UBP93" s="137"/>
      <c r="UBQ93" s="139"/>
      <c r="UBR93" s="55"/>
      <c r="UBS93" s="137"/>
      <c r="UBT93" s="139"/>
      <c r="UBU93" s="55"/>
      <c r="UBV93" s="137"/>
      <c r="UBW93" s="139"/>
      <c r="UBX93" s="55"/>
      <c r="UBY93" s="137"/>
      <c r="UBZ93" s="139"/>
      <c r="UCA93" s="55"/>
      <c r="UCB93" s="137"/>
      <c r="UCC93" s="139"/>
      <c r="UCD93" s="55"/>
      <c r="UCE93" s="137"/>
      <c r="UCF93" s="139"/>
      <c r="UCG93" s="55"/>
      <c r="UCH93" s="137"/>
      <c r="UCI93" s="139"/>
      <c r="UCJ93" s="55"/>
      <c r="UCK93" s="137"/>
      <c r="UCL93" s="139"/>
      <c r="UCM93" s="55"/>
      <c r="UCN93" s="137"/>
      <c r="UCO93" s="139"/>
      <c r="UCP93" s="55"/>
      <c r="UCQ93" s="137"/>
      <c r="UCR93" s="139"/>
      <c r="UCS93" s="55"/>
      <c r="UCT93" s="137"/>
      <c r="UCU93" s="139"/>
      <c r="UCV93" s="55"/>
      <c r="UCW93" s="137"/>
      <c r="UCX93" s="139"/>
      <c r="UCY93" s="55"/>
      <c r="UCZ93" s="137"/>
      <c r="UDA93" s="139"/>
      <c r="UDB93" s="55"/>
      <c r="UDC93" s="137"/>
      <c r="UDD93" s="139"/>
      <c r="UDE93" s="55"/>
      <c r="UDF93" s="137"/>
      <c r="UDG93" s="139"/>
      <c r="UDH93" s="55"/>
      <c r="UDI93" s="137"/>
      <c r="UDJ93" s="139"/>
      <c r="UDK93" s="55"/>
      <c r="UDL93" s="137"/>
      <c r="UDM93" s="139"/>
      <c r="UDN93" s="55"/>
      <c r="UDO93" s="137"/>
      <c r="UDP93" s="139"/>
      <c r="UDQ93" s="55"/>
      <c r="UDR93" s="137"/>
      <c r="UDS93" s="139"/>
      <c r="UDT93" s="55"/>
      <c r="UDU93" s="137"/>
      <c r="UDV93" s="139"/>
      <c r="UDW93" s="55"/>
      <c r="UDX93" s="137"/>
      <c r="UDY93" s="139"/>
      <c r="UDZ93" s="55"/>
      <c r="UEA93" s="137"/>
      <c r="UEB93" s="139"/>
      <c r="UEC93" s="55"/>
      <c r="UED93" s="137"/>
      <c r="UEE93" s="139"/>
      <c r="UEF93" s="55"/>
      <c r="UEG93" s="137"/>
      <c r="UEH93" s="139"/>
      <c r="UEI93" s="55"/>
      <c r="UEJ93" s="137"/>
      <c r="UEK93" s="139"/>
      <c r="UEL93" s="55"/>
      <c r="UEM93" s="137"/>
      <c r="UEN93" s="139"/>
      <c r="UEO93" s="55"/>
      <c r="UEP93" s="137"/>
      <c r="UEQ93" s="139"/>
      <c r="UER93" s="55"/>
      <c r="UES93" s="137"/>
      <c r="UET93" s="139"/>
      <c r="UEU93" s="55"/>
      <c r="UEV93" s="137"/>
      <c r="UEW93" s="139"/>
      <c r="UEX93" s="55"/>
      <c r="UEY93" s="137"/>
      <c r="UEZ93" s="139"/>
      <c r="UFA93" s="55"/>
      <c r="UFB93" s="137"/>
      <c r="UFC93" s="139"/>
      <c r="UFD93" s="55"/>
      <c r="UFE93" s="137"/>
      <c r="UFF93" s="139"/>
      <c r="UFG93" s="55"/>
      <c r="UFH93" s="137"/>
      <c r="UFI93" s="139"/>
      <c r="UFJ93" s="55"/>
      <c r="UFK93" s="137"/>
      <c r="UFL93" s="139"/>
      <c r="UFM93" s="55"/>
      <c r="UFN93" s="137"/>
      <c r="UFO93" s="139"/>
      <c r="UFP93" s="55"/>
      <c r="UFQ93" s="137"/>
      <c r="UFR93" s="139"/>
      <c r="UFS93" s="55"/>
      <c r="UFT93" s="137"/>
      <c r="UFU93" s="139"/>
      <c r="UFV93" s="55"/>
      <c r="UFW93" s="137"/>
      <c r="UFX93" s="139"/>
      <c r="UFY93" s="55"/>
      <c r="UFZ93" s="137"/>
      <c r="UGA93" s="139"/>
      <c r="UGB93" s="55"/>
      <c r="UGC93" s="137"/>
      <c r="UGD93" s="139"/>
      <c r="UGE93" s="55"/>
      <c r="UGF93" s="137"/>
      <c r="UGG93" s="139"/>
      <c r="UGH93" s="55"/>
      <c r="UGI93" s="137"/>
      <c r="UGJ93" s="139"/>
      <c r="UGK93" s="55"/>
      <c r="UGL93" s="137"/>
      <c r="UGM93" s="139"/>
      <c r="UGN93" s="55"/>
      <c r="UGO93" s="137"/>
      <c r="UGP93" s="139"/>
      <c r="UGQ93" s="55"/>
      <c r="UGR93" s="137"/>
      <c r="UGS93" s="139"/>
      <c r="UGT93" s="55"/>
      <c r="UGU93" s="137"/>
      <c r="UGV93" s="139"/>
      <c r="UGW93" s="55"/>
      <c r="UGX93" s="137"/>
      <c r="UGY93" s="139"/>
      <c r="UGZ93" s="55"/>
      <c r="UHA93" s="137"/>
      <c r="UHB93" s="139"/>
      <c r="UHC93" s="55"/>
      <c r="UHD93" s="137"/>
      <c r="UHE93" s="139"/>
      <c r="UHF93" s="55"/>
      <c r="UHG93" s="137"/>
      <c r="UHH93" s="139"/>
      <c r="UHI93" s="55"/>
      <c r="UHJ93" s="137"/>
      <c r="UHK93" s="139"/>
      <c r="UHL93" s="55"/>
      <c r="UHM93" s="137"/>
      <c r="UHN93" s="139"/>
      <c r="UHO93" s="55"/>
      <c r="UHP93" s="137"/>
      <c r="UHQ93" s="139"/>
      <c r="UHR93" s="55"/>
      <c r="UHS93" s="137"/>
      <c r="UHT93" s="139"/>
      <c r="UHU93" s="55"/>
      <c r="UHV93" s="137"/>
      <c r="UHW93" s="139"/>
      <c r="UHX93" s="55"/>
      <c r="UHY93" s="137"/>
      <c r="UHZ93" s="139"/>
      <c r="UIA93" s="55"/>
      <c r="UIB93" s="137"/>
      <c r="UIC93" s="139"/>
      <c r="UID93" s="55"/>
      <c r="UIE93" s="137"/>
      <c r="UIF93" s="139"/>
      <c r="UIG93" s="55"/>
      <c r="UIH93" s="137"/>
      <c r="UII93" s="139"/>
      <c r="UIJ93" s="55"/>
      <c r="UIK93" s="137"/>
      <c r="UIL93" s="139"/>
      <c r="UIM93" s="55"/>
      <c r="UIN93" s="137"/>
      <c r="UIO93" s="139"/>
      <c r="UIP93" s="55"/>
      <c r="UIQ93" s="137"/>
      <c r="UIR93" s="139"/>
      <c r="UIS93" s="55"/>
      <c r="UIT93" s="137"/>
      <c r="UIU93" s="139"/>
      <c r="UIV93" s="55"/>
      <c r="UIW93" s="137"/>
      <c r="UIX93" s="139"/>
      <c r="UIY93" s="55"/>
      <c r="UIZ93" s="137"/>
      <c r="UJA93" s="139"/>
      <c r="UJB93" s="55"/>
      <c r="UJC93" s="137"/>
      <c r="UJD93" s="139"/>
      <c r="UJE93" s="55"/>
      <c r="UJF93" s="137"/>
      <c r="UJG93" s="139"/>
      <c r="UJH93" s="55"/>
      <c r="UJI93" s="137"/>
      <c r="UJJ93" s="139"/>
      <c r="UJK93" s="55"/>
      <c r="UJL93" s="137"/>
      <c r="UJM93" s="139"/>
      <c r="UJN93" s="55"/>
      <c r="UJO93" s="137"/>
      <c r="UJP93" s="139"/>
      <c r="UJQ93" s="55"/>
      <c r="UJR93" s="137"/>
      <c r="UJS93" s="139"/>
      <c r="UJT93" s="55"/>
      <c r="UJU93" s="137"/>
      <c r="UJV93" s="139"/>
      <c r="UJW93" s="55"/>
      <c r="UJX93" s="137"/>
      <c r="UJY93" s="139"/>
      <c r="UJZ93" s="55"/>
      <c r="UKA93" s="137"/>
      <c r="UKB93" s="139"/>
      <c r="UKC93" s="55"/>
      <c r="UKD93" s="137"/>
      <c r="UKE93" s="139"/>
      <c r="UKF93" s="55"/>
      <c r="UKG93" s="137"/>
      <c r="UKH93" s="139"/>
      <c r="UKI93" s="55"/>
      <c r="UKJ93" s="137"/>
      <c r="UKK93" s="139"/>
      <c r="UKL93" s="55"/>
      <c r="UKM93" s="137"/>
      <c r="UKN93" s="139"/>
      <c r="UKO93" s="55"/>
      <c r="UKP93" s="137"/>
      <c r="UKQ93" s="139"/>
      <c r="UKR93" s="55"/>
      <c r="UKS93" s="137"/>
      <c r="UKT93" s="139"/>
      <c r="UKU93" s="55"/>
      <c r="UKV93" s="137"/>
      <c r="UKW93" s="139"/>
      <c r="UKX93" s="55"/>
      <c r="UKY93" s="137"/>
      <c r="UKZ93" s="139"/>
      <c r="ULA93" s="55"/>
      <c r="ULB93" s="137"/>
      <c r="ULC93" s="139"/>
      <c r="ULD93" s="55"/>
      <c r="ULE93" s="137"/>
      <c r="ULF93" s="139"/>
      <c r="ULG93" s="55"/>
      <c r="ULH93" s="137"/>
      <c r="ULI93" s="139"/>
      <c r="ULJ93" s="55"/>
      <c r="ULK93" s="137"/>
      <c r="ULL93" s="139"/>
      <c r="ULM93" s="55"/>
      <c r="ULN93" s="137"/>
      <c r="ULO93" s="139"/>
      <c r="ULP93" s="55"/>
      <c r="ULQ93" s="137"/>
      <c r="ULR93" s="139"/>
      <c r="ULS93" s="55"/>
      <c r="ULT93" s="137"/>
      <c r="ULU93" s="139"/>
      <c r="ULV93" s="55"/>
      <c r="ULW93" s="137"/>
      <c r="ULX93" s="139"/>
      <c r="ULY93" s="55"/>
      <c r="ULZ93" s="137"/>
      <c r="UMA93" s="139"/>
      <c r="UMB93" s="55"/>
      <c r="UMC93" s="137"/>
      <c r="UMD93" s="139"/>
      <c r="UME93" s="55"/>
      <c r="UMF93" s="137"/>
      <c r="UMG93" s="139"/>
      <c r="UMH93" s="55"/>
      <c r="UMI93" s="137"/>
      <c r="UMJ93" s="139"/>
      <c r="UMK93" s="55"/>
      <c r="UML93" s="137"/>
      <c r="UMM93" s="139"/>
      <c r="UMN93" s="55"/>
      <c r="UMO93" s="137"/>
      <c r="UMP93" s="139"/>
      <c r="UMQ93" s="55"/>
      <c r="UMR93" s="137"/>
      <c r="UMS93" s="139"/>
      <c r="UMT93" s="55"/>
      <c r="UMU93" s="137"/>
      <c r="UMV93" s="139"/>
      <c r="UMW93" s="55"/>
      <c r="UMX93" s="137"/>
      <c r="UMY93" s="139"/>
      <c r="UMZ93" s="55"/>
      <c r="UNA93" s="137"/>
      <c r="UNB93" s="139"/>
      <c r="UNC93" s="55"/>
      <c r="UND93" s="137"/>
      <c r="UNE93" s="139"/>
      <c r="UNF93" s="55"/>
      <c r="UNG93" s="137"/>
      <c r="UNH93" s="139"/>
      <c r="UNI93" s="55"/>
      <c r="UNJ93" s="137"/>
      <c r="UNK93" s="139"/>
      <c r="UNL93" s="55"/>
      <c r="UNM93" s="137"/>
      <c r="UNN93" s="139"/>
      <c r="UNO93" s="55"/>
      <c r="UNP93" s="137"/>
      <c r="UNQ93" s="139"/>
      <c r="UNR93" s="55"/>
      <c r="UNS93" s="137"/>
      <c r="UNT93" s="139"/>
      <c r="UNU93" s="55"/>
      <c r="UNV93" s="137"/>
      <c r="UNW93" s="139"/>
      <c r="UNX93" s="55"/>
      <c r="UNY93" s="137"/>
      <c r="UNZ93" s="139"/>
      <c r="UOA93" s="55"/>
      <c r="UOB93" s="137"/>
      <c r="UOC93" s="139"/>
      <c r="UOD93" s="55"/>
      <c r="UOE93" s="137"/>
      <c r="UOF93" s="139"/>
      <c r="UOG93" s="55"/>
      <c r="UOH93" s="137"/>
      <c r="UOI93" s="139"/>
      <c r="UOJ93" s="55"/>
      <c r="UOK93" s="137"/>
      <c r="UOL93" s="139"/>
      <c r="UOM93" s="55"/>
      <c r="UON93" s="137"/>
      <c r="UOO93" s="139"/>
      <c r="UOP93" s="55"/>
      <c r="UOQ93" s="137"/>
      <c r="UOR93" s="139"/>
      <c r="UOS93" s="55"/>
      <c r="UOT93" s="137"/>
      <c r="UOU93" s="139"/>
      <c r="UOV93" s="55"/>
      <c r="UOW93" s="137"/>
      <c r="UOX93" s="139"/>
      <c r="UOY93" s="55"/>
      <c r="UOZ93" s="137"/>
      <c r="UPA93" s="139"/>
      <c r="UPB93" s="55"/>
      <c r="UPC93" s="137"/>
      <c r="UPD93" s="139"/>
      <c r="UPE93" s="55"/>
      <c r="UPF93" s="137"/>
      <c r="UPG93" s="139"/>
      <c r="UPH93" s="55"/>
      <c r="UPI93" s="137"/>
      <c r="UPJ93" s="139"/>
      <c r="UPK93" s="55"/>
      <c r="UPL93" s="137"/>
      <c r="UPM93" s="139"/>
      <c r="UPN93" s="55"/>
      <c r="UPO93" s="137"/>
      <c r="UPP93" s="139"/>
      <c r="UPQ93" s="55"/>
      <c r="UPR93" s="137"/>
      <c r="UPS93" s="139"/>
      <c r="UPT93" s="55"/>
      <c r="UPU93" s="137"/>
      <c r="UPV93" s="139"/>
      <c r="UPW93" s="55"/>
      <c r="UPX93" s="137"/>
      <c r="UPY93" s="139"/>
      <c r="UPZ93" s="55"/>
      <c r="UQA93" s="137"/>
      <c r="UQB93" s="139"/>
      <c r="UQC93" s="55"/>
      <c r="UQD93" s="137"/>
      <c r="UQE93" s="139"/>
      <c r="UQF93" s="55"/>
      <c r="UQG93" s="137"/>
      <c r="UQH93" s="139"/>
      <c r="UQI93" s="55"/>
      <c r="UQJ93" s="137"/>
      <c r="UQK93" s="139"/>
      <c r="UQL93" s="55"/>
      <c r="UQM93" s="137"/>
      <c r="UQN93" s="139"/>
      <c r="UQO93" s="55"/>
      <c r="UQP93" s="137"/>
      <c r="UQQ93" s="139"/>
      <c r="UQR93" s="55"/>
      <c r="UQS93" s="137"/>
      <c r="UQT93" s="139"/>
      <c r="UQU93" s="55"/>
      <c r="UQV93" s="137"/>
      <c r="UQW93" s="139"/>
      <c r="UQX93" s="55"/>
      <c r="UQY93" s="137"/>
      <c r="UQZ93" s="139"/>
      <c r="URA93" s="55"/>
      <c r="URB93" s="137"/>
      <c r="URC93" s="139"/>
      <c r="URD93" s="55"/>
      <c r="URE93" s="137"/>
      <c r="URF93" s="139"/>
      <c r="URG93" s="55"/>
      <c r="URH93" s="137"/>
      <c r="URI93" s="139"/>
      <c r="URJ93" s="55"/>
      <c r="URK93" s="137"/>
      <c r="URL93" s="139"/>
      <c r="URM93" s="55"/>
      <c r="URN93" s="137"/>
      <c r="URO93" s="139"/>
      <c r="URP93" s="55"/>
      <c r="URQ93" s="137"/>
      <c r="URR93" s="139"/>
      <c r="URS93" s="55"/>
      <c r="URT93" s="137"/>
      <c r="URU93" s="139"/>
      <c r="URV93" s="55"/>
      <c r="URW93" s="137"/>
      <c r="URX93" s="139"/>
      <c r="URY93" s="55"/>
      <c r="URZ93" s="137"/>
      <c r="USA93" s="139"/>
      <c r="USB93" s="55"/>
      <c r="USC93" s="137"/>
      <c r="USD93" s="139"/>
      <c r="USE93" s="55"/>
      <c r="USF93" s="137"/>
      <c r="USG93" s="139"/>
      <c r="USH93" s="55"/>
      <c r="USI93" s="137"/>
      <c r="USJ93" s="139"/>
      <c r="USK93" s="55"/>
      <c r="USL93" s="137"/>
      <c r="USM93" s="139"/>
      <c r="USN93" s="55"/>
      <c r="USO93" s="137"/>
      <c r="USP93" s="139"/>
      <c r="USQ93" s="55"/>
      <c r="USR93" s="137"/>
      <c r="USS93" s="139"/>
      <c r="UST93" s="55"/>
      <c r="USU93" s="137"/>
      <c r="USV93" s="139"/>
      <c r="USW93" s="55"/>
      <c r="USX93" s="137"/>
      <c r="USY93" s="139"/>
      <c r="USZ93" s="55"/>
      <c r="UTA93" s="137"/>
      <c r="UTB93" s="139"/>
      <c r="UTC93" s="55"/>
      <c r="UTD93" s="137"/>
      <c r="UTE93" s="139"/>
      <c r="UTF93" s="55"/>
      <c r="UTG93" s="137"/>
      <c r="UTH93" s="139"/>
      <c r="UTI93" s="55"/>
      <c r="UTJ93" s="137"/>
      <c r="UTK93" s="139"/>
      <c r="UTL93" s="55"/>
      <c r="UTM93" s="137"/>
      <c r="UTN93" s="139"/>
      <c r="UTO93" s="55"/>
      <c r="UTP93" s="137"/>
      <c r="UTQ93" s="139"/>
      <c r="UTR93" s="55"/>
      <c r="UTS93" s="137"/>
      <c r="UTT93" s="139"/>
      <c r="UTU93" s="55"/>
      <c r="UTV93" s="137"/>
      <c r="UTW93" s="139"/>
      <c r="UTX93" s="55"/>
      <c r="UTY93" s="137"/>
      <c r="UTZ93" s="139"/>
      <c r="UUA93" s="55"/>
      <c r="UUB93" s="137"/>
      <c r="UUC93" s="139"/>
      <c r="UUD93" s="55"/>
      <c r="UUE93" s="137"/>
      <c r="UUF93" s="139"/>
      <c r="UUG93" s="55"/>
      <c r="UUH93" s="137"/>
      <c r="UUI93" s="139"/>
      <c r="UUJ93" s="55"/>
      <c r="UUK93" s="137"/>
      <c r="UUL93" s="139"/>
      <c r="UUM93" s="55"/>
      <c r="UUN93" s="137"/>
      <c r="UUO93" s="139"/>
      <c r="UUP93" s="55"/>
      <c r="UUQ93" s="137"/>
      <c r="UUR93" s="139"/>
      <c r="UUS93" s="55"/>
      <c r="UUT93" s="137"/>
      <c r="UUU93" s="139"/>
      <c r="UUV93" s="55"/>
      <c r="UUW93" s="137"/>
      <c r="UUX93" s="139"/>
      <c r="UUY93" s="55"/>
      <c r="UUZ93" s="137"/>
      <c r="UVA93" s="139"/>
      <c r="UVB93" s="55"/>
      <c r="UVC93" s="137"/>
      <c r="UVD93" s="139"/>
      <c r="UVE93" s="55"/>
      <c r="UVF93" s="137"/>
      <c r="UVG93" s="139"/>
      <c r="UVH93" s="55"/>
      <c r="UVI93" s="137"/>
      <c r="UVJ93" s="139"/>
      <c r="UVK93" s="55"/>
      <c r="UVL93" s="137"/>
      <c r="UVM93" s="139"/>
      <c r="UVN93" s="55"/>
      <c r="UVO93" s="137"/>
      <c r="UVP93" s="139"/>
      <c r="UVQ93" s="55"/>
      <c r="UVR93" s="137"/>
      <c r="UVS93" s="139"/>
      <c r="UVT93" s="55"/>
      <c r="UVU93" s="137"/>
      <c r="UVV93" s="139"/>
      <c r="UVW93" s="55"/>
      <c r="UVX93" s="137"/>
      <c r="UVY93" s="139"/>
      <c r="UVZ93" s="55"/>
      <c r="UWA93" s="137"/>
      <c r="UWB93" s="139"/>
      <c r="UWC93" s="55"/>
      <c r="UWD93" s="137"/>
      <c r="UWE93" s="139"/>
      <c r="UWF93" s="55"/>
      <c r="UWG93" s="137"/>
      <c r="UWH93" s="139"/>
      <c r="UWI93" s="55"/>
      <c r="UWJ93" s="137"/>
      <c r="UWK93" s="139"/>
      <c r="UWL93" s="55"/>
      <c r="UWM93" s="137"/>
      <c r="UWN93" s="139"/>
      <c r="UWO93" s="55"/>
      <c r="UWP93" s="137"/>
      <c r="UWQ93" s="139"/>
      <c r="UWR93" s="55"/>
      <c r="UWS93" s="137"/>
      <c r="UWT93" s="139"/>
      <c r="UWU93" s="55"/>
      <c r="UWV93" s="137"/>
      <c r="UWW93" s="139"/>
      <c r="UWX93" s="55"/>
      <c r="UWY93" s="137"/>
      <c r="UWZ93" s="139"/>
      <c r="UXA93" s="55"/>
      <c r="UXB93" s="137"/>
      <c r="UXC93" s="139"/>
      <c r="UXD93" s="55"/>
      <c r="UXE93" s="137"/>
      <c r="UXF93" s="139"/>
      <c r="UXG93" s="55"/>
      <c r="UXH93" s="137"/>
      <c r="UXI93" s="139"/>
      <c r="UXJ93" s="55"/>
      <c r="UXK93" s="137"/>
      <c r="UXL93" s="139"/>
      <c r="UXM93" s="55"/>
      <c r="UXN93" s="137"/>
      <c r="UXO93" s="139"/>
      <c r="UXP93" s="55"/>
      <c r="UXQ93" s="137"/>
      <c r="UXR93" s="139"/>
      <c r="UXS93" s="55"/>
      <c r="UXT93" s="137"/>
      <c r="UXU93" s="139"/>
      <c r="UXV93" s="55"/>
      <c r="UXW93" s="137"/>
      <c r="UXX93" s="139"/>
      <c r="UXY93" s="55"/>
      <c r="UXZ93" s="137"/>
      <c r="UYA93" s="139"/>
      <c r="UYB93" s="55"/>
      <c r="UYC93" s="137"/>
      <c r="UYD93" s="139"/>
      <c r="UYE93" s="55"/>
      <c r="UYF93" s="137"/>
      <c r="UYG93" s="139"/>
      <c r="UYH93" s="55"/>
      <c r="UYI93" s="137"/>
      <c r="UYJ93" s="139"/>
      <c r="UYK93" s="55"/>
      <c r="UYL93" s="137"/>
      <c r="UYM93" s="139"/>
      <c r="UYN93" s="55"/>
      <c r="UYO93" s="137"/>
      <c r="UYP93" s="139"/>
      <c r="UYQ93" s="55"/>
      <c r="UYR93" s="137"/>
      <c r="UYS93" s="139"/>
      <c r="UYT93" s="55"/>
      <c r="UYU93" s="137"/>
      <c r="UYV93" s="139"/>
      <c r="UYW93" s="55"/>
      <c r="UYX93" s="137"/>
      <c r="UYY93" s="139"/>
      <c r="UYZ93" s="55"/>
      <c r="UZA93" s="137"/>
      <c r="UZB93" s="139"/>
      <c r="UZC93" s="55"/>
      <c r="UZD93" s="137"/>
      <c r="UZE93" s="139"/>
      <c r="UZF93" s="55"/>
      <c r="UZG93" s="137"/>
      <c r="UZH93" s="139"/>
      <c r="UZI93" s="55"/>
      <c r="UZJ93" s="137"/>
      <c r="UZK93" s="139"/>
      <c r="UZL93" s="55"/>
      <c r="UZM93" s="137"/>
      <c r="UZN93" s="139"/>
      <c r="UZO93" s="55"/>
      <c r="UZP93" s="137"/>
      <c r="UZQ93" s="139"/>
      <c r="UZR93" s="55"/>
      <c r="UZS93" s="137"/>
      <c r="UZT93" s="139"/>
      <c r="UZU93" s="55"/>
      <c r="UZV93" s="137"/>
      <c r="UZW93" s="139"/>
      <c r="UZX93" s="55"/>
      <c r="UZY93" s="137"/>
      <c r="UZZ93" s="139"/>
      <c r="VAA93" s="55"/>
      <c r="VAB93" s="137"/>
      <c r="VAC93" s="139"/>
      <c r="VAD93" s="55"/>
      <c r="VAE93" s="137"/>
      <c r="VAF93" s="139"/>
      <c r="VAG93" s="55"/>
      <c r="VAH93" s="137"/>
      <c r="VAI93" s="139"/>
      <c r="VAJ93" s="55"/>
      <c r="VAK93" s="137"/>
      <c r="VAL93" s="139"/>
      <c r="VAM93" s="55"/>
      <c r="VAN93" s="137"/>
      <c r="VAO93" s="139"/>
      <c r="VAP93" s="55"/>
      <c r="VAQ93" s="137"/>
      <c r="VAR93" s="139"/>
      <c r="VAS93" s="55"/>
      <c r="VAT93" s="137"/>
      <c r="VAU93" s="139"/>
      <c r="VAV93" s="55"/>
      <c r="VAW93" s="137"/>
      <c r="VAX93" s="139"/>
      <c r="VAY93" s="55"/>
      <c r="VAZ93" s="137"/>
      <c r="VBA93" s="139"/>
      <c r="VBB93" s="55"/>
      <c r="VBC93" s="137"/>
      <c r="VBD93" s="139"/>
      <c r="VBE93" s="55"/>
      <c r="VBF93" s="137"/>
      <c r="VBG93" s="139"/>
      <c r="VBH93" s="55"/>
      <c r="VBI93" s="137"/>
      <c r="VBJ93" s="139"/>
      <c r="VBK93" s="55"/>
      <c r="VBL93" s="137"/>
      <c r="VBM93" s="139"/>
      <c r="VBN93" s="55"/>
      <c r="VBO93" s="137"/>
      <c r="VBP93" s="139"/>
      <c r="VBQ93" s="55"/>
      <c r="VBR93" s="137"/>
      <c r="VBS93" s="139"/>
      <c r="VBT93" s="55"/>
      <c r="VBU93" s="137"/>
      <c r="VBV93" s="139"/>
      <c r="VBW93" s="55"/>
      <c r="VBX93" s="137"/>
      <c r="VBY93" s="139"/>
      <c r="VBZ93" s="55"/>
      <c r="VCA93" s="137"/>
      <c r="VCB93" s="139"/>
      <c r="VCC93" s="55"/>
      <c r="VCD93" s="137"/>
      <c r="VCE93" s="139"/>
      <c r="VCF93" s="55"/>
      <c r="VCG93" s="137"/>
      <c r="VCH93" s="139"/>
      <c r="VCI93" s="55"/>
      <c r="VCJ93" s="137"/>
      <c r="VCK93" s="139"/>
      <c r="VCL93" s="55"/>
      <c r="VCM93" s="137"/>
      <c r="VCN93" s="139"/>
      <c r="VCO93" s="55"/>
      <c r="VCP93" s="137"/>
      <c r="VCQ93" s="139"/>
      <c r="VCR93" s="55"/>
      <c r="VCS93" s="137"/>
      <c r="VCT93" s="139"/>
      <c r="VCU93" s="55"/>
      <c r="VCV93" s="137"/>
      <c r="VCW93" s="139"/>
      <c r="VCX93" s="55"/>
      <c r="VCY93" s="137"/>
      <c r="VCZ93" s="139"/>
      <c r="VDA93" s="55"/>
      <c r="VDB93" s="137"/>
      <c r="VDC93" s="139"/>
      <c r="VDD93" s="55"/>
      <c r="VDE93" s="137"/>
      <c r="VDF93" s="139"/>
      <c r="VDG93" s="55"/>
      <c r="VDH93" s="137"/>
      <c r="VDI93" s="139"/>
      <c r="VDJ93" s="55"/>
      <c r="VDK93" s="137"/>
      <c r="VDL93" s="139"/>
      <c r="VDM93" s="55"/>
      <c r="VDN93" s="137"/>
      <c r="VDO93" s="139"/>
      <c r="VDP93" s="55"/>
      <c r="VDQ93" s="137"/>
      <c r="VDR93" s="139"/>
      <c r="VDS93" s="55"/>
      <c r="VDT93" s="137"/>
      <c r="VDU93" s="139"/>
      <c r="VDV93" s="55"/>
      <c r="VDW93" s="137"/>
      <c r="VDX93" s="139"/>
      <c r="VDY93" s="55"/>
      <c r="VDZ93" s="137"/>
      <c r="VEA93" s="139"/>
      <c r="VEB93" s="55"/>
      <c r="VEC93" s="137"/>
      <c r="VED93" s="139"/>
      <c r="VEE93" s="55"/>
      <c r="VEF93" s="137"/>
      <c r="VEG93" s="139"/>
      <c r="VEH93" s="55"/>
      <c r="VEI93" s="137"/>
      <c r="VEJ93" s="139"/>
      <c r="VEK93" s="55"/>
      <c r="VEL93" s="137"/>
      <c r="VEM93" s="139"/>
      <c r="VEN93" s="55"/>
      <c r="VEO93" s="137"/>
      <c r="VEP93" s="139"/>
      <c r="VEQ93" s="55"/>
      <c r="VER93" s="137"/>
      <c r="VES93" s="139"/>
      <c r="VET93" s="55"/>
      <c r="VEU93" s="137"/>
      <c r="VEV93" s="139"/>
      <c r="VEW93" s="55"/>
      <c r="VEX93" s="137"/>
      <c r="VEY93" s="139"/>
      <c r="VEZ93" s="55"/>
      <c r="VFA93" s="137"/>
      <c r="VFB93" s="139"/>
      <c r="VFC93" s="55"/>
      <c r="VFD93" s="137"/>
      <c r="VFE93" s="139"/>
      <c r="VFF93" s="55"/>
      <c r="VFG93" s="137"/>
      <c r="VFH93" s="139"/>
      <c r="VFI93" s="55"/>
      <c r="VFJ93" s="137"/>
      <c r="VFK93" s="139"/>
      <c r="VFL93" s="55"/>
      <c r="VFM93" s="137"/>
      <c r="VFN93" s="139"/>
      <c r="VFO93" s="55"/>
      <c r="VFP93" s="137"/>
      <c r="VFQ93" s="139"/>
      <c r="VFR93" s="55"/>
      <c r="VFS93" s="137"/>
      <c r="VFT93" s="139"/>
      <c r="VFU93" s="55"/>
      <c r="VFV93" s="137"/>
      <c r="VFW93" s="139"/>
      <c r="VFX93" s="55"/>
      <c r="VFY93" s="137"/>
      <c r="VFZ93" s="139"/>
      <c r="VGA93" s="55"/>
      <c r="VGB93" s="137"/>
      <c r="VGC93" s="139"/>
      <c r="VGD93" s="55"/>
      <c r="VGE93" s="137"/>
      <c r="VGF93" s="139"/>
      <c r="VGG93" s="55"/>
      <c r="VGH93" s="137"/>
      <c r="VGI93" s="139"/>
      <c r="VGJ93" s="55"/>
      <c r="VGK93" s="137"/>
      <c r="VGL93" s="139"/>
      <c r="VGM93" s="55"/>
      <c r="VGN93" s="137"/>
      <c r="VGO93" s="139"/>
      <c r="VGP93" s="55"/>
      <c r="VGQ93" s="137"/>
      <c r="VGR93" s="139"/>
      <c r="VGS93" s="55"/>
      <c r="VGT93" s="137"/>
      <c r="VGU93" s="139"/>
      <c r="VGV93" s="55"/>
      <c r="VGW93" s="137"/>
      <c r="VGX93" s="139"/>
      <c r="VGY93" s="55"/>
      <c r="VGZ93" s="137"/>
      <c r="VHA93" s="139"/>
      <c r="VHB93" s="55"/>
      <c r="VHC93" s="137"/>
      <c r="VHD93" s="139"/>
      <c r="VHE93" s="55"/>
      <c r="VHF93" s="137"/>
      <c r="VHG93" s="139"/>
      <c r="VHH93" s="55"/>
      <c r="VHI93" s="137"/>
      <c r="VHJ93" s="139"/>
      <c r="VHK93" s="55"/>
      <c r="VHL93" s="137"/>
      <c r="VHM93" s="139"/>
      <c r="VHN93" s="55"/>
      <c r="VHO93" s="137"/>
      <c r="VHP93" s="139"/>
      <c r="VHQ93" s="55"/>
      <c r="VHR93" s="137"/>
      <c r="VHS93" s="139"/>
      <c r="VHT93" s="55"/>
      <c r="VHU93" s="137"/>
      <c r="VHV93" s="139"/>
      <c r="VHW93" s="55"/>
      <c r="VHX93" s="137"/>
      <c r="VHY93" s="139"/>
      <c r="VHZ93" s="55"/>
      <c r="VIA93" s="137"/>
      <c r="VIB93" s="139"/>
      <c r="VIC93" s="55"/>
      <c r="VID93" s="137"/>
      <c r="VIE93" s="139"/>
      <c r="VIF93" s="55"/>
      <c r="VIG93" s="137"/>
      <c r="VIH93" s="139"/>
      <c r="VII93" s="55"/>
      <c r="VIJ93" s="137"/>
      <c r="VIK93" s="139"/>
      <c r="VIL93" s="55"/>
      <c r="VIM93" s="137"/>
      <c r="VIN93" s="139"/>
      <c r="VIO93" s="55"/>
      <c r="VIP93" s="137"/>
      <c r="VIQ93" s="139"/>
      <c r="VIR93" s="55"/>
      <c r="VIS93" s="137"/>
      <c r="VIT93" s="139"/>
      <c r="VIU93" s="55"/>
      <c r="VIV93" s="137"/>
      <c r="VIW93" s="139"/>
      <c r="VIX93" s="55"/>
      <c r="VIY93" s="137"/>
      <c r="VIZ93" s="139"/>
      <c r="VJA93" s="55"/>
      <c r="VJB93" s="137"/>
      <c r="VJC93" s="139"/>
      <c r="VJD93" s="55"/>
      <c r="VJE93" s="137"/>
      <c r="VJF93" s="139"/>
      <c r="VJG93" s="55"/>
      <c r="VJH93" s="137"/>
      <c r="VJI93" s="139"/>
      <c r="VJJ93" s="55"/>
      <c r="VJK93" s="137"/>
      <c r="VJL93" s="139"/>
      <c r="VJM93" s="55"/>
      <c r="VJN93" s="137"/>
      <c r="VJO93" s="139"/>
      <c r="VJP93" s="55"/>
      <c r="VJQ93" s="137"/>
      <c r="VJR93" s="139"/>
      <c r="VJS93" s="55"/>
      <c r="VJT93" s="137"/>
      <c r="VJU93" s="139"/>
      <c r="VJV93" s="55"/>
      <c r="VJW93" s="137"/>
      <c r="VJX93" s="139"/>
      <c r="VJY93" s="55"/>
      <c r="VJZ93" s="137"/>
      <c r="VKA93" s="139"/>
      <c r="VKB93" s="55"/>
      <c r="VKC93" s="137"/>
      <c r="VKD93" s="139"/>
      <c r="VKE93" s="55"/>
      <c r="VKF93" s="137"/>
      <c r="VKG93" s="139"/>
      <c r="VKH93" s="55"/>
      <c r="VKI93" s="137"/>
      <c r="VKJ93" s="139"/>
      <c r="VKK93" s="55"/>
      <c r="VKL93" s="137"/>
      <c r="VKM93" s="139"/>
      <c r="VKN93" s="55"/>
      <c r="VKO93" s="137"/>
      <c r="VKP93" s="139"/>
      <c r="VKQ93" s="55"/>
      <c r="VKR93" s="137"/>
      <c r="VKS93" s="139"/>
      <c r="VKT93" s="55"/>
      <c r="VKU93" s="137"/>
      <c r="VKV93" s="139"/>
      <c r="VKW93" s="55"/>
      <c r="VKX93" s="137"/>
      <c r="VKY93" s="139"/>
      <c r="VKZ93" s="55"/>
      <c r="VLA93" s="137"/>
      <c r="VLB93" s="139"/>
      <c r="VLC93" s="55"/>
      <c r="VLD93" s="137"/>
      <c r="VLE93" s="139"/>
      <c r="VLF93" s="55"/>
      <c r="VLG93" s="137"/>
      <c r="VLH93" s="139"/>
      <c r="VLI93" s="55"/>
      <c r="VLJ93" s="137"/>
      <c r="VLK93" s="139"/>
      <c r="VLL93" s="55"/>
      <c r="VLM93" s="137"/>
      <c r="VLN93" s="139"/>
      <c r="VLO93" s="55"/>
      <c r="VLP93" s="137"/>
      <c r="VLQ93" s="139"/>
      <c r="VLR93" s="55"/>
      <c r="VLS93" s="137"/>
      <c r="VLT93" s="139"/>
      <c r="VLU93" s="55"/>
      <c r="VLV93" s="137"/>
      <c r="VLW93" s="139"/>
      <c r="VLX93" s="55"/>
      <c r="VLY93" s="137"/>
      <c r="VLZ93" s="139"/>
      <c r="VMA93" s="55"/>
      <c r="VMB93" s="137"/>
      <c r="VMC93" s="139"/>
      <c r="VMD93" s="55"/>
      <c r="VME93" s="137"/>
      <c r="VMF93" s="139"/>
      <c r="VMG93" s="55"/>
      <c r="VMH93" s="137"/>
      <c r="VMI93" s="139"/>
      <c r="VMJ93" s="55"/>
      <c r="VMK93" s="137"/>
      <c r="VML93" s="139"/>
      <c r="VMM93" s="55"/>
      <c r="VMN93" s="137"/>
      <c r="VMO93" s="139"/>
      <c r="VMP93" s="55"/>
      <c r="VMQ93" s="137"/>
      <c r="VMR93" s="139"/>
      <c r="VMS93" s="55"/>
      <c r="VMT93" s="137"/>
      <c r="VMU93" s="139"/>
      <c r="VMV93" s="55"/>
      <c r="VMW93" s="137"/>
      <c r="VMX93" s="139"/>
      <c r="VMY93" s="55"/>
      <c r="VMZ93" s="137"/>
      <c r="VNA93" s="139"/>
      <c r="VNB93" s="55"/>
      <c r="VNC93" s="137"/>
      <c r="VND93" s="139"/>
      <c r="VNE93" s="55"/>
      <c r="VNF93" s="137"/>
      <c r="VNG93" s="139"/>
      <c r="VNH93" s="55"/>
      <c r="VNI93" s="137"/>
      <c r="VNJ93" s="139"/>
      <c r="VNK93" s="55"/>
      <c r="VNL93" s="137"/>
      <c r="VNM93" s="139"/>
      <c r="VNN93" s="55"/>
      <c r="VNO93" s="137"/>
      <c r="VNP93" s="139"/>
      <c r="VNQ93" s="55"/>
      <c r="VNR93" s="137"/>
      <c r="VNS93" s="139"/>
      <c r="VNT93" s="55"/>
      <c r="VNU93" s="137"/>
      <c r="VNV93" s="139"/>
      <c r="VNW93" s="55"/>
      <c r="VNX93" s="137"/>
      <c r="VNY93" s="139"/>
      <c r="VNZ93" s="55"/>
      <c r="VOA93" s="137"/>
      <c r="VOB93" s="139"/>
      <c r="VOC93" s="55"/>
      <c r="VOD93" s="137"/>
      <c r="VOE93" s="139"/>
      <c r="VOF93" s="55"/>
      <c r="VOG93" s="137"/>
      <c r="VOH93" s="139"/>
      <c r="VOI93" s="55"/>
      <c r="VOJ93" s="137"/>
      <c r="VOK93" s="139"/>
      <c r="VOL93" s="55"/>
      <c r="VOM93" s="137"/>
      <c r="VON93" s="139"/>
      <c r="VOO93" s="55"/>
      <c r="VOP93" s="137"/>
      <c r="VOQ93" s="139"/>
      <c r="VOR93" s="55"/>
      <c r="VOS93" s="137"/>
      <c r="VOT93" s="139"/>
      <c r="VOU93" s="55"/>
      <c r="VOV93" s="137"/>
      <c r="VOW93" s="139"/>
      <c r="VOX93" s="55"/>
      <c r="VOY93" s="137"/>
      <c r="VOZ93" s="139"/>
      <c r="VPA93" s="55"/>
      <c r="VPB93" s="137"/>
      <c r="VPC93" s="139"/>
      <c r="VPD93" s="55"/>
      <c r="VPE93" s="137"/>
      <c r="VPF93" s="139"/>
      <c r="VPG93" s="55"/>
      <c r="VPH93" s="137"/>
      <c r="VPI93" s="139"/>
      <c r="VPJ93" s="55"/>
      <c r="VPK93" s="137"/>
      <c r="VPL93" s="139"/>
      <c r="VPM93" s="55"/>
      <c r="VPN93" s="137"/>
      <c r="VPO93" s="139"/>
      <c r="VPP93" s="55"/>
      <c r="VPQ93" s="137"/>
      <c r="VPR93" s="139"/>
      <c r="VPS93" s="55"/>
      <c r="VPT93" s="137"/>
      <c r="VPU93" s="139"/>
      <c r="VPV93" s="55"/>
      <c r="VPW93" s="137"/>
      <c r="VPX93" s="139"/>
      <c r="VPY93" s="55"/>
      <c r="VPZ93" s="137"/>
      <c r="VQA93" s="139"/>
      <c r="VQB93" s="55"/>
      <c r="VQC93" s="137"/>
      <c r="VQD93" s="139"/>
      <c r="VQE93" s="55"/>
      <c r="VQF93" s="137"/>
      <c r="VQG93" s="139"/>
      <c r="VQH93" s="55"/>
      <c r="VQI93" s="137"/>
      <c r="VQJ93" s="139"/>
      <c r="VQK93" s="55"/>
      <c r="VQL93" s="137"/>
      <c r="VQM93" s="139"/>
      <c r="VQN93" s="55"/>
      <c r="VQO93" s="137"/>
      <c r="VQP93" s="139"/>
      <c r="VQQ93" s="55"/>
      <c r="VQR93" s="137"/>
      <c r="VQS93" s="139"/>
      <c r="VQT93" s="55"/>
      <c r="VQU93" s="137"/>
      <c r="VQV93" s="139"/>
      <c r="VQW93" s="55"/>
      <c r="VQX93" s="137"/>
      <c r="VQY93" s="139"/>
      <c r="VQZ93" s="55"/>
      <c r="VRA93" s="137"/>
      <c r="VRB93" s="139"/>
      <c r="VRC93" s="55"/>
      <c r="VRD93" s="137"/>
      <c r="VRE93" s="139"/>
      <c r="VRF93" s="55"/>
      <c r="VRG93" s="137"/>
      <c r="VRH93" s="139"/>
      <c r="VRI93" s="55"/>
      <c r="VRJ93" s="137"/>
      <c r="VRK93" s="139"/>
      <c r="VRL93" s="55"/>
      <c r="VRM93" s="137"/>
      <c r="VRN93" s="139"/>
      <c r="VRO93" s="55"/>
      <c r="VRP93" s="137"/>
      <c r="VRQ93" s="139"/>
      <c r="VRR93" s="55"/>
      <c r="VRS93" s="137"/>
      <c r="VRT93" s="139"/>
      <c r="VRU93" s="55"/>
      <c r="VRV93" s="137"/>
      <c r="VRW93" s="139"/>
      <c r="VRX93" s="55"/>
      <c r="VRY93" s="137"/>
      <c r="VRZ93" s="139"/>
      <c r="VSA93" s="55"/>
      <c r="VSB93" s="137"/>
      <c r="VSC93" s="139"/>
      <c r="VSD93" s="55"/>
      <c r="VSE93" s="137"/>
      <c r="VSF93" s="139"/>
      <c r="VSG93" s="55"/>
      <c r="VSH93" s="137"/>
      <c r="VSI93" s="139"/>
      <c r="VSJ93" s="55"/>
      <c r="VSK93" s="137"/>
      <c r="VSL93" s="139"/>
      <c r="VSM93" s="55"/>
      <c r="VSN93" s="137"/>
      <c r="VSO93" s="139"/>
      <c r="VSP93" s="55"/>
      <c r="VSQ93" s="137"/>
      <c r="VSR93" s="139"/>
      <c r="VSS93" s="55"/>
      <c r="VST93" s="137"/>
      <c r="VSU93" s="139"/>
      <c r="VSV93" s="55"/>
      <c r="VSW93" s="137"/>
      <c r="VSX93" s="139"/>
      <c r="VSY93" s="55"/>
      <c r="VSZ93" s="137"/>
      <c r="VTA93" s="139"/>
      <c r="VTB93" s="55"/>
      <c r="VTC93" s="137"/>
      <c r="VTD93" s="139"/>
      <c r="VTE93" s="55"/>
      <c r="VTF93" s="137"/>
      <c r="VTG93" s="139"/>
      <c r="VTH93" s="55"/>
      <c r="VTI93" s="137"/>
      <c r="VTJ93" s="139"/>
      <c r="VTK93" s="55"/>
      <c r="VTL93" s="137"/>
      <c r="VTM93" s="139"/>
      <c r="VTN93" s="55"/>
      <c r="VTO93" s="137"/>
      <c r="VTP93" s="139"/>
      <c r="VTQ93" s="55"/>
      <c r="VTR93" s="137"/>
      <c r="VTS93" s="139"/>
      <c r="VTT93" s="55"/>
      <c r="VTU93" s="137"/>
      <c r="VTV93" s="139"/>
      <c r="VTW93" s="55"/>
      <c r="VTX93" s="137"/>
      <c r="VTY93" s="139"/>
      <c r="VTZ93" s="55"/>
      <c r="VUA93" s="137"/>
      <c r="VUB93" s="139"/>
      <c r="VUC93" s="55"/>
      <c r="VUD93" s="137"/>
      <c r="VUE93" s="139"/>
      <c r="VUF93" s="55"/>
      <c r="VUG93" s="137"/>
      <c r="VUH93" s="139"/>
      <c r="VUI93" s="55"/>
      <c r="VUJ93" s="137"/>
      <c r="VUK93" s="139"/>
      <c r="VUL93" s="55"/>
      <c r="VUM93" s="137"/>
      <c r="VUN93" s="139"/>
      <c r="VUO93" s="55"/>
      <c r="VUP93" s="137"/>
      <c r="VUQ93" s="139"/>
      <c r="VUR93" s="55"/>
      <c r="VUS93" s="137"/>
      <c r="VUT93" s="139"/>
      <c r="VUU93" s="55"/>
      <c r="VUV93" s="137"/>
      <c r="VUW93" s="139"/>
      <c r="VUX93" s="55"/>
      <c r="VUY93" s="137"/>
      <c r="VUZ93" s="139"/>
      <c r="VVA93" s="55"/>
      <c r="VVB93" s="137"/>
      <c r="VVC93" s="139"/>
      <c r="VVD93" s="55"/>
      <c r="VVE93" s="137"/>
      <c r="VVF93" s="139"/>
      <c r="VVG93" s="55"/>
      <c r="VVH93" s="137"/>
      <c r="VVI93" s="139"/>
      <c r="VVJ93" s="55"/>
      <c r="VVK93" s="137"/>
      <c r="VVL93" s="139"/>
      <c r="VVM93" s="55"/>
      <c r="VVN93" s="137"/>
      <c r="VVO93" s="139"/>
      <c r="VVP93" s="55"/>
      <c r="VVQ93" s="137"/>
      <c r="VVR93" s="139"/>
      <c r="VVS93" s="55"/>
      <c r="VVT93" s="137"/>
      <c r="VVU93" s="139"/>
      <c r="VVV93" s="55"/>
      <c r="VVW93" s="137"/>
      <c r="VVX93" s="139"/>
      <c r="VVY93" s="55"/>
      <c r="VVZ93" s="137"/>
      <c r="VWA93" s="139"/>
      <c r="VWB93" s="55"/>
      <c r="VWC93" s="137"/>
      <c r="VWD93" s="139"/>
      <c r="VWE93" s="55"/>
      <c r="VWF93" s="137"/>
      <c r="VWG93" s="139"/>
      <c r="VWH93" s="55"/>
      <c r="VWI93" s="137"/>
      <c r="VWJ93" s="139"/>
      <c r="VWK93" s="55"/>
      <c r="VWL93" s="137"/>
      <c r="VWM93" s="139"/>
      <c r="VWN93" s="55"/>
      <c r="VWO93" s="137"/>
      <c r="VWP93" s="139"/>
      <c r="VWQ93" s="55"/>
      <c r="VWR93" s="137"/>
      <c r="VWS93" s="139"/>
      <c r="VWT93" s="55"/>
      <c r="VWU93" s="137"/>
      <c r="VWV93" s="139"/>
      <c r="VWW93" s="55"/>
      <c r="VWX93" s="137"/>
      <c r="VWY93" s="139"/>
      <c r="VWZ93" s="55"/>
      <c r="VXA93" s="137"/>
      <c r="VXB93" s="139"/>
      <c r="VXC93" s="55"/>
      <c r="VXD93" s="137"/>
      <c r="VXE93" s="139"/>
      <c r="VXF93" s="55"/>
      <c r="VXG93" s="137"/>
      <c r="VXH93" s="139"/>
      <c r="VXI93" s="55"/>
      <c r="VXJ93" s="137"/>
      <c r="VXK93" s="139"/>
      <c r="VXL93" s="55"/>
      <c r="VXM93" s="137"/>
      <c r="VXN93" s="139"/>
      <c r="VXO93" s="55"/>
      <c r="VXP93" s="137"/>
      <c r="VXQ93" s="139"/>
      <c r="VXR93" s="55"/>
      <c r="VXS93" s="137"/>
      <c r="VXT93" s="139"/>
      <c r="VXU93" s="55"/>
      <c r="VXV93" s="137"/>
      <c r="VXW93" s="139"/>
      <c r="VXX93" s="55"/>
      <c r="VXY93" s="137"/>
      <c r="VXZ93" s="139"/>
      <c r="VYA93" s="55"/>
      <c r="VYB93" s="137"/>
      <c r="VYC93" s="139"/>
      <c r="VYD93" s="55"/>
      <c r="VYE93" s="137"/>
      <c r="VYF93" s="139"/>
      <c r="VYG93" s="55"/>
      <c r="VYH93" s="137"/>
      <c r="VYI93" s="139"/>
      <c r="VYJ93" s="55"/>
      <c r="VYK93" s="137"/>
      <c r="VYL93" s="139"/>
      <c r="VYM93" s="55"/>
      <c r="VYN93" s="137"/>
      <c r="VYO93" s="139"/>
      <c r="VYP93" s="55"/>
      <c r="VYQ93" s="137"/>
      <c r="VYR93" s="139"/>
      <c r="VYS93" s="55"/>
      <c r="VYT93" s="137"/>
      <c r="VYU93" s="139"/>
      <c r="VYV93" s="55"/>
      <c r="VYW93" s="137"/>
      <c r="VYX93" s="139"/>
      <c r="VYY93" s="55"/>
      <c r="VYZ93" s="137"/>
      <c r="VZA93" s="139"/>
      <c r="VZB93" s="55"/>
      <c r="VZC93" s="137"/>
      <c r="VZD93" s="139"/>
      <c r="VZE93" s="55"/>
      <c r="VZF93" s="137"/>
      <c r="VZG93" s="139"/>
      <c r="VZH93" s="55"/>
      <c r="VZI93" s="137"/>
      <c r="VZJ93" s="139"/>
      <c r="VZK93" s="55"/>
      <c r="VZL93" s="137"/>
      <c r="VZM93" s="139"/>
      <c r="VZN93" s="55"/>
      <c r="VZO93" s="137"/>
      <c r="VZP93" s="139"/>
      <c r="VZQ93" s="55"/>
      <c r="VZR93" s="137"/>
      <c r="VZS93" s="139"/>
      <c r="VZT93" s="55"/>
      <c r="VZU93" s="137"/>
      <c r="VZV93" s="139"/>
      <c r="VZW93" s="55"/>
      <c r="VZX93" s="137"/>
      <c r="VZY93" s="139"/>
      <c r="VZZ93" s="55"/>
      <c r="WAA93" s="137"/>
      <c r="WAB93" s="139"/>
      <c r="WAC93" s="55"/>
      <c r="WAD93" s="137"/>
      <c r="WAE93" s="139"/>
      <c r="WAF93" s="55"/>
      <c r="WAG93" s="137"/>
      <c r="WAH93" s="139"/>
      <c r="WAI93" s="55"/>
      <c r="WAJ93" s="137"/>
      <c r="WAK93" s="139"/>
      <c r="WAL93" s="55"/>
      <c r="WAM93" s="137"/>
      <c r="WAN93" s="139"/>
      <c r="WAO93" s="55"/>
      <c r="WAP93" s="137"/>
      <c r="WAQ93" s="139"/>
      <c r="WAR93" s="55"/>
      <c r="WAS93" s="137"/>
      <c r="WAT93" s="139"/>
      <c r="WAU93" s="55"/>
      <c r="WAV93" s="137"/>
      <c r="WAW93" s="139"/>
      <c r="WAX93" s="55"/>
      <c r="WAY93" s="137"/>
      <c r="WAZ93" s="139"/>
      <c r="WBA93" s="55"/>
      <c r="WBB93" s="137"/>
      <c r="WBC93" s="139"/>
      <c r="WBD93" s="55"/>
      <c r="WBE93" s="137"/>
      <c r="WBF93" s="139"/>
      <c r="WBG93" s="55"/>
      <c r="WBH93" s="137"/>
      <c r="WBI93" s="139"/>
      <c r="WBJ93" s="55"/>
      <c r="WBK93" s="137"/>
      <c r="WBL93" s="139"/>
      <c r="WBM93" s="55"/>
      <c r="WBN93" s="137"/>
      <c r="WBO93" s="139"/>
      <c r="WBP93" s="55"/>
      <c r="WBQ93" s="137"/>
      <c r="WBR93" s="139"/>
      <c r="WBS93" s="55"/>
      <c r="WBT93" s="137"/>
      <c r="WBU93" s="139"/>
      <c r="WBV93" s="55"/>
      <c r="WBW93" s="137"/>
      <c r="WBX93" s="139"/>
      <c r="WBY93" s="55"/>
      <c r="WBZ93" s="137"/>
      <c r="WCA93" s="139"/>
      <c r="WCB93" s="55"/>
      <c r="WCC93" s="137"/>
      <c r="WCD93" s="139"/>
      <c r="WCE93" s="55"/>
      <c r="WCF93" s="137"/>
      <c r="WCG93" s="139"/>
      <c r="WCH93" s="55"/>
      <c r="WCI93" s="137"/>
      <c r="WCJ93" s="139"/>
      <c r="WCK93" s="55"/>
      <c r="WCL93" s="137"/>
      <c r="WCM93" s="139"/>
      <c r="WCN93" s="55"/>
      <c r="WCO93" s="137"/>
      <c r="WCP93" s="139"/>
      <c r="WCQ93" s="55"/>
      <c r="WCR93" s="137"/>
      <c r="WCS93" s="139"/>
      <c r="WCT93" s="55"/>
      <c r="WCU93" s="137"/>
      <c r="WCV93" s="139"/>
      <c r="WCW93" s="55"/>
      <c r="WCX93" s="137"/>
      <c r="WCY93" s="139"/>
      <c r="WCZ93" s="55"/>
      <c r="WDA93" s="137"/>
      <c r="WDB93" s="139"/>
      <c r="WDC93" s="55"/>
      <c r="WDD93" s="137"/>
      <c r="WDE93" s="139"/>
      <c r="WDF93" s="55"/>
      <c r="WDG93" s="137"/>
      <c r="WDH93" s="139"/>
      <c r="WDI93" s="55"/>
      <c r="WDJ93" s="137"/>
      <c r="WDK93" s="139"/>
      <c r="WDL93" s="55"/>
      <c r="WDM93" s="137"/>
      <c r="WDN93" s="139"/>
      <c r="WDO93" s="55"/>
      <c r="WDP93" s="137"/>
      <c r="WDQ93" s="139"/>
      <c r="WDR93" s="55"/>
      <c r="WDS93" s="137"/>
      <c r="WDT93" s="139"/>
      <c r="WDU93" s="55"/>
      <c r="WDV93" s="137"/>
      <c r="WDW93" s="139"/>
      <c r="WDX93" s="55"/>
      <c r="WDY93" s="137"/>
      <c r="WDZ93" s="139"/>
      <c r="WEA93" s="55"/>
      <c r="WEB93" s="137"/>
      <c r="WEC93" s="139"/>
      <c r="WED93" s="55"/>
      <c r="WEE93" s="137"/>
      <c r="WEF93" s="139"/>
      <c r="WEG93" s="55"/>
      <c r="WEH93" s="137"/>
      <c r="WEI93" s="139"/>
      <c r="WEJ93" s="55"/>
      <c r="WEK93" s="137"/>
      <c r="WEL93" s="139"/>
      <c r="WEM93" s="55"/>
      <c r="WEN93" s="137"/>
      <c r="WEO93" s="139"/>
      <c r="WEP93" s="55"/>
      <c r="WEQ93" s="137"/>
      <c r="WER93" s="139"/>
      <c r="WES93" s="55"/>
      <c r="WET93" s="137"/>
      <c r="WEU93" s="139"/>
      <c r="WEV93" s="55"/>
      <c r="WEW93" s="137"/>
      <c r="WEX93" s="139"/>
      <c r="WEY93" s="55"/>
      <c r="WEZ93" s="137"/>
      <c r="WFA93" s="139"/>
      <c r="WFB93" s="55"/>
      <c r="WFC93" s="137"/>
      <c r="WFD93" s="139"/>
      <c r="WFE93" s="55"/>
      <c r="WFF93" s="137"/>
      <c r="WFG93" s="139"/>
      <c r="WFH93" s="55"/>
      <c r="WFI93" s="137"/>
      <c r="WFJ93" s="139"/>
      <c r="WFK93" s="55"/>
      <c r="WFL93" s="137"/>
      <c r="WFM93" s="139"/>
      <c r="WFN93" s="55"/>
      <c r="WFO93" s="137"/>
      <c r="WFP93" s="139"/>
      <c r="WFQ93" s="55"/>
      <c r="WFR93" s="137"/>
      <c r="WFS93" s="139"/>
      <c r="WFT93" s="55"/>
      <c r="WFU93" s="137"/>
      <c r="WFV93" s="139"/>
      <c r="WFW93" s="55"/>
      <c r="WFX93" s="137"/>
      <c r="WFY93" s="139"/>
      <c r="WFZ93" s="55"/>
      <c r="WGA93" s="137"/>
      <c r="WGB93" s="139"/>
      <c r="WGC93" s="55"/>
      <c r="WGD93" s="137"/>
      <c r="WGE93" s="139"/>
      <c r="WGF93" s="55"/>
      <c r="WGG93" s="137"/>
      <c r="WGH93" s="139"/>
      <c r="WGI93" s="55"/>
      <c r="WGJ93" s="137"/>
      <c r="WGK93" s="139"/>
      <c r="WGL93" s="55"/>
      <c r="WGM93" s="137"/>
      <c r="WGN93" s="139"/>
      <c r="WGO93" s="55"/>
      <c r="WGP93" s="137"/>
      <c r="WGQ93" s="139"/>
      <c r="WGR93" s="55"/>
      <c r="WGS93" s="137"/>
      <c r="WGT93" s="139"/>
      <c r="WGU93" s="55"/>
      <c r="WGV93" s="137"/>
      <c r="WGW93" s="139"/>
      <c r="WGX93" s="55"/>
      <c r="WGY93" s="137"/>
      <c r="WGZ93" s="139"/>
      <c r="WHA93" s="55"/>
      <c r="WHB93" s="137"/>
      <c r="WHC93" s="139"/>
      <c r="WHD93" s="55"/>
      <c r="WHE93" s="137"/>
      <c r="WHF93" s="139"/>
      <c r="WHG93" s="55"/>
      <c r="WHH93" s="137"/>
      <c r="WHI93" s="139"/>
      <c r="WHJ93" s="55"/>
      <c r="WHK93" s="137"/>
      <c r="WHL93" s="139"/>
      <c r="WHM93" s="55"/>
      <c r="WHN93" s="137"/>
      <c r="WHO93" s="139"/>
      <c r="WHP93" s="55"/>
      <c r="WHQ93" s="137"/>
      <c r="WHR93" s="139"/>
      <c r="WHS93" s="55"/>
      <c r="WHT93" s="137"/>
      <c r="WHU93" s="139"/>
      <c r="WHV93" s="55"/>
      <c r="WHW93" s="137"/>
      <c r="WHX93" s="139"/>
      <c r="WHY93" s="55"/>
      <c r="WHZ93" s="137"/>
      <c r="WIA93" s="139"/>
      <c r="WIB93" s="55"/>
      <c r="WIC93" s="137"/>
      <c r="WID93" s="139"/>
      <c r="WIE93" s="55"/>
      <c r="WIF93" s="137"/>
      <c r="WIG93" s="139"/>
      <c r="WIH93" s="55"/>
      <c r="WII93" s="137"/>
      <c r="WIJ93" s="139"/>
      <c r="WIK93" s="55"/>
      <c r="WIL93" s="137"/>
      <c r="WIM93" s="139"/>
      <c r="WIN93" s="55"/>
      <c r="WIO93" s="137"/>
      <c r="WIP93" s="139"/>
      <c r="WIQ93" s="55"/>
      <c r="WIR93" s="137"/>
      <c r="WIS93" s="139"/>
      <c r="WIT93" s="55"/>
      <c r="WIU93" s="137"/>
      <c r="WIV93" s="139"/>
      <c r="WIW93" s="55"/>
      <c r="WIX93" s="137"/>
      <c r="WIY93" s="139"/>
      <c r="WIZ93" s="55"/>
      <c r="WJA93" s="137"/>
      <c r="WJB93" s="139"/>
      <c r="WJC93" s="55"/>
      <c r="WJD93" s="137"/>
      <c r="WJE93" s="139"/>
      <c r="WJF93" s="55"/>
      <c r="WJG93" s="137"/>
      <c r="WJH93" s="139"/>
      <c r="WJI93" s="55"/>
      <c r="WJJ93" s="137"/>
      <c r="WJK93" s="139"/>
      <c r="WJL93" s="55"/>
      <c r="WJM93" s="137"/>
      <c r="WJN93" s="139"/>
      <c r="WJO93" s="55"/>
      <c r="WJP93" s="137"/>
      <c r="WJQ93" s="139"/>
      <c r="WJR93" s="55"/>
      <c r="WJS93" s="137"/>
      <c r="WJT93" s="139"/>
      <c r="WJU93" s="55"/>
      <c r="WJV93" s="137"/>
      <c r="WJW93" s="139"/>
      <c r="WJX93" s="55"/>
      <c r="WJY93" s="137"/>
      <c r="WJZ93" s="139"/>
      <c r="WKA93" s="55"/>
      <c r="WKB93" s="137"/>
      <c r="WKC93" s="139"/>
      <c r="WKD93" s="55"/>
      <c r="WKE93" s="137"/>
      <c r="WKF93" s="139"/>
      <c r="WKG93" s="55"/>
      <c r="WKH93" s="137"/>
      <c r="WKI93" s="139"/>
      <c r="WKJ93" s="55"/>
      <c r="WKK93" s="137"/>
      <c r="WKL93" s="139"/>
      <c r="WKM93" s="55"/>
      <c r="WKN93" s="137"/>
      <c r="WKO93" s="139"/>
      <c r="WKP93" s="55"/>
      <c r="WKQ93" s="137"/>
      <c r="WKR93" s="139"/>
      <c r="WKS93" s="55"/>
      <c r="WKT93" s="137"/>
      <c r="WKU93" s="139"/>
      <c r="WKV93" s="55"/>
      <c r="WKW93" s="137"/>
      <c r="WKX93" s="139"/>
      <c r="WKY93" s="55"/>
      <c r="WKZ93" s="137"/>
      <c r="WLA93" s="139"/>
      <c r="WLB93" s="55"/>
      <c r="WLC93" s="137"/>
      <c r="WLD93" s="139"/>
      <c r="WLE93" s="55"/>
      <c r="WLF93" s="137"/>
      <c r="WLG93" s="139"/>
      <c r="WLH93" s="55"/>
      <c r="WLI93" s="137"/>
      <c r="WLJ93" s="139"/>
      <c r="WLK93" s="55"/>
      <c r="WLL93" s="137"/>
      <c r="WLM93" s="139"/>
      <c r="WLN93" s="55"/>
      <c r="WLO93" s="137"/>
      <c r="WLP93" s="139"/>
      <c r="WLQ93" s="55"/>
      <c r="WLR93" s="137"/>
      <c r="WLS93" s="139"/>
      <c r="WLT93" s="55"/>
      <c r="WLU93" s="137"/>
      <c r="WLV93" s="139"/>
      <c r="WLW93" s="55"/>
      <c r="WLX93" s="137"/>
      <c r="WLY93" s="139"/>
      <c r="WLZ93" s="55"/>
      <c r="WMA93" s="137"/>
      <c r="WMB93" s="139"/>
      <c r="WMC93" s="55"/>
      <c r="WMD93" s="137"/>
      <c r="WME93" s="139"/>
      <c r="WMF93" s="55"/>
      <c r="WMG93" s="137"/>
      <c r="WMH93" s="139"/>
      <c r="WMI93" s="55"/>
      <c r="WMJ93" s="137"/>
      <c r="WMK93" s="139"/>
      <c r="WML93" s="55"/>
      <c r="WMM93" s="137"/>
      <c r="WMN93" s="139"/>
      <c r="WMO93" s="55"/>
      <c r="WMP93" s="137"/>
      <c r="WMQ93" s="139"/>
      <c r="WMR93" s="55"/>
      <c r="WMS93" s="137"/>
      <c r="WMT93" s="139"/>
      <c r="WMU93" s="55"/>
      <c r="WMV93" s="137"/>
      <c r="WMW93" s="139"/>
      <c r="WMX93" s="55"/>
      <c r="WMY93" s="137"/>
      <c r="WMZ93" s="139"/>
      <c r="WNA93" s="55"/>
      <c r="WNB93" s="137"/>
      <c r="WNC93" s="139"/>
      <c r="WND93" s="55"/>
      <c r="WNE93" s="137"/>
      <c r="WNF93" s="139"/>
      <c r="WNG93" s="55"/>
      <c r="WNH93" s="137"/>
      <c r="WNI93" s="139"/>
      <c r="WNJ93" s="55"/>
      <c r="WNK93" s="137"/>
      <c r="WNL93" s="139"/>
      <c r="WNM93" s="55"/>
      <c r="WNN93" s="137"/>
      <c r="WNO93" s="139"/>
      <c r="WNP93" s="55"/>
      <c r="WNQ93" s="137"/>
      <c r="WNR93" s="139"/>
      <c r="WNS93" s="55"/>
      <c r="WNT93" s="137"/>
      <c r="WNU93" s="139"/>
      <c r="WNV93" s="55"/>
      <c r="WNW93" s="137"/>
      <c r="WNX93" s="139"/>
      <c r="WNY93" s="55"/>
      <c r="WNZ93" s="137"/>
      <c r="WOA93" s="139"/>
      <c r="WOB93" s="55"/>
      <c r="WOC93" s="137"/>
      <c r="WOD93" s="139"/>
      <c r="WOE93" s="55"/>
      <c r="WOF93" s="137"/>
      <c r="WOG93" s="139"/>
      <c r="WOH93" s="55"/>
      <c r="WOI93" s="137"/>
      <c r="WOJ93" s="139"/>
      <c r="WOK93" s="55"/>
      <c r="WOL93" s="137"/>
      <c r="WOM93" s="139"/>
      <c r="WON93" s="55"/>
      <c r="WOO93" s="137"/>
      <c r="WOP93" s="139"/>
      <c r="WOQ93" s="55"/>
      <c r="WOR93" s="137"/>
      <c r="WOS93" s="139"/>
      <c r="WOT93" s="55"/>
      <c r="WOU93" s="137"/>
      <c r="WOV93" s="139"/>
      <c r="WOW93" s="55"/>
      <c r="WOX93" s="137"/>
      <c r="WOY93" s="139"/>
      <c r="WOZ93" s="55"/>
      <c r="WPA93" s="137"/>
      <c r="WPB93" s="139"/>
      <c r="WPC93" s="55"/>
      <c r="WPD93" s="137"/>
      <c r="WPE93" s="139"/>
      <c r="WPF93" s="55"/>
      <c r="WPG93" s="137"/>
      <c r="WPH93" s="139"/>
      <c r="WPI93" s="55"/>
      <c r="WPJ93" s="137"/>
      <c r="WPK93" s="139"/>
      <c r="WPL93" s="55"/>
      <c r="WPM93" s="137"/>
      <c r="WPN93" s="139"/>
      <c r="WPO93" s="55"/>
      <c r="WPP93" s="137"/>
      <c r="WPQ93" s="139"/>
      <c r="WPR93" s="55"/>
      <c r="WPS93" s="137"/>
      <c r="WPT93" s="139"/>
      <c r="WPU93" s="55"/>
      <c r="WPV93" s="137"/>
      <c r="WPW93" s="139"/>
      <c r="WPX93" s="55"/>
      <c r="WPY93" s="137"/>
      <c r="WPZ93" s="139"/>
      <c r="WQA93" s="55"/>
      <c r="WQB93" s="137"/>
      <c r="WQC93" s="139"/>
      <c r="WQD93" s="55"/>
      <c r="WQE93" s="137"/>
      <c r="WQF93" s="139"/>
      <c r="WQG93" s="55"/>
      <c r="WQH93" s="137"/>
      <c r="WQI93" s="139"/>
      <c r="WQJ93" s="55"/>
      <c r="WQK93" s="137"/>
      <c r="WQL93" s="139"/>
      <c r="WQM93" s="55"/>
      <c r="WQN93" s="137"/>
      <c r="WQO93" s="139"/>
      <c r="WQP93" s="55"/>
      <c r="WQQ93" s="137"/>
      <c r="WQR93" s="139"/>
      <c r="WQS93" s="55"/>
      <c r="WQT93" s="137"/>
      <c r="WQU93" s="139"/>
      <c r="WQV93" s="55"/>
      <c r="WQW93" s="137"/>
      <c r="WQX93" s="139"/>
      <c r="WQY93" s="55"/>
      <c r="WQZ93" s="137"/>
      <c r="WRA93" s="139"/>
      <c r="WRB93" s="55"/>
      <c r="WRC93" s="137"/>
      <c r="WRD93" s="139"/>
      <c r="WRE93" s="55"/>
      <c r="WRF93" s="137"/>
      <c r="WRG93" s="139"/>
      <c r="WRH93" s="55"/>
      <c r="WRI93" s="137"/>
      <c r="WRJ93" s="139"/>
      <c r="WRK93" s="55"/>
      <c r="WRL93" s="137"/>
      <c r="WRM93" s="139"/>
      <c r="WRN93" s="55"/>
      <c r="WRO93" s="137"/>
      <c r="WRP93" s="139"/>
      <c r="WRQ93" s="55"/>
      <c r="WRR93" s="137"/>
      <c r="WRS93" s="139"/>
      <c r="WRT93" s="55"/>
      <c r="WRU93" s="137"/>
      <c r="WRV93" s="139"/>
      <c r="WRW93" s="55"/>
      <c r="WRX93" s="137"/>
      <c r="WRY93" s="139"/>
      <c r="WRZ93" s="55"/>
      <c r="WSA93" s="137"/>
      <c r="WSB93" s="139"/>
      <c r="WSC93" s="55"/>
      <c r="WSD93" s="137"/>
      <c r="WSE93" s="139"/>
      <c r="WSF93" s="55"/>
      <c r="WSG93" s="137"/>
      <c r="WSH93" s="139"/>
      <c r="WSI93" s="55"/>
      <c r="WSJ93" s="137"/>
      <c r="WSK93" s="139"/>
      <c r="WSL93" s="55"/>
      <c r="WSM93" s="137"/>
      <c r="WSN93" s="139"/>
      <c r="WSO93" s="55"/>
      <c r="WSP93" s="137"/>
      <c r="WSQ93" s="139"/>
      <c r="WSR93" s="55"/>
      <c r="WSS93" s="137"/>
      <c r="WST93" s="139"/>
      <c r="WSU93" s="55"/>
      <c r="WSV93" s="137"/>
      <c r="WSW93" s="139"/>
      <c r="WSX93" s="55"/>
      <c r="WSY93" s="137"/>
      <c r="WSZ93" s="139"/>
      <c r="WTA93" s="55"/>
      <c r="WTB93" s="137"/>
      <c r="WTC93" s="139"/>
      <c r="WTD93" s="55"/>
      <c r="WTE93" s="137"/>
      <c r="WTF93" s="139"/>
      <c r="WTG93" s="55"/>
      <c r="WTH93" s="137"/>
      <c r="WTI93" s="139"/>
      <c r="WTJ93" s="55"/>
      <c r="WTK93" s="137"/>
      <c r="WTL93" s="139"/>
      <c r="WTM93" s="55"/>
      <c r="WTN93" s="137"/>
      <c r="WTO93" s="139"/>
      <c r="WTP93" s="55"/>
      <c r="WTQ93" s="137"/>
      <c r="WTR93" s="139"/>
      <c r="WTS93" s="55"/>
      <c r="WTT93" s="137"/>
      <c r="WTU93" s="139"/>
      <c r="WTV93" s="55"/>
      <c r="WTW93" s="137"/>
      <c r="WTX93" s="139"/>
      <c r="WTY93" s="55"/>
      <c r="WTZ93" s="137"/>
      <c r="WUA93" s="139"/>
      <c r="WUB93" s="55"/>
      <c r="WUC93" s="137"/>
      <c r="WUD93" s="139"/>
      <c r="WUE93" s="55"/>
      <c r="WUF93" s="137"/>
      <c r="WUG93" s="139"/>
      <c r="WUH93" s="55"/>
      <c r="WUI93" s="137"/>
      <c r="WUJ93" s="139"/>
      <c r="WUK93" s="55"/>
      <c r="WUL93" s="137"/>
      <c r="WUM93" s="139"/>
      <c r="WUN93" s="55"/>
      <c r="WUO93" s="137"/>
      <c r="WUP93" s="139"/>
      <c r="WUQ93" s="55"/>
      <c r="WUR93" s="137"/>
      <c r="WUS93" s="139"/>
      <c r="WUT93" s="55"/>
      <c r="WUU93" s="137"/>
      <c r="WUV93" s="139"/>
      <c r="WUW93" s="55"/>
      <c r="WUX93" s="137"/>
      <c r="WUY93" s="139"/>
      <c r="WUZ93" s="55"/>
      <c r="WVA93" s="137"/>
      <c r="WVB93" s="139"/>
      <c r="WVC93" s="55"/>
      <c r="WVD93" s="137"/>
      <c r="WVE93" s="139"/>
      <c r="WVF93" s="55"/>
      <c r="WVG93" s="137"/>
      <c r="WVH93" s="139"/>
      <c r="WVI93" s="55"/>
      <c r="WVJ93" s="137"/>
      <c r="WVK93" s="139"/>
      <c r="WVL93" s="55"/>
      <c r="WVM93" s="137"/>
      <c r="WVN93" s="139"/>
      <c r="WVO93" s="55"/>
      <c r="WVP93" s="137"/>
      <c r="WVQ93" s="139"/>
      <c r="WVR93" s="55"/>
      <c r="WVS93" s="137"/>
      <c r="WVT93" s="139"/>
      <c r="WVU93" s="55"/>
      <c r="WVV93" s="137"/>
      <c r="WVW93" s="139"/>
      <c r="WVX93" s="55"/>
      <c r="WVY93" s="137"/>
      <c r="WVZ93" s="139"/>
      <c r="WWA93" s="55"/>
      <c r="WWB93" s="137"/>
      <c r="WWC93" s="139"/>
      <c r="WWD93" s="55"/>
      <c r="WWE93" s="137"/>
      <c r="WWF93" s="139"/>
      <c r="WWG93" s="55"/>
      <c r="WWH93" s="137"/>
      <c r="WWI93" s="139"/>
      <c r="WWJ93" s="55"/>
      <c r="WWK93" s="137"/>
      <c r="WWL93" s="139"/>
      <c r="WWM93" s="55"/>
      <c r="WWN93" s="137"/>
      <c r="WWO93" s="139"/>
      <c r="WWP93" s="55"/>
      <c r="WWQ93" s="137"/>
      <c r="WWR93" s="139"/>
      <c r="WWS93" s="55"/>
      <c r="WWT93" s="137"/>
      <c r="WWU93" s="139"/>
      <c r="WWV93" s="55"/>
      <c r="WWW93" s="137"/>
      <c r="WWX93" s="139"/>
      <c r="WWY93" s="55"/>
      <c r="WWZ93" s="137"/>
      <c r="WXA93" s="139"/>
      <c r="WXB93" s="55"/>
      <c r="WXC93" s="137"/>
      <c r="WXD93" s="139"/>
      <c r="WXE93" s="55"/>
      <c r="WXF93" s="137"/>
      <c r="WXG93" s="139"/>
      <c r="WXH93" s="55"/>
      <c r="WXI93" s="137"/>
      <c r="WXJ93" s="139"/>
      <c r="WXK93" s="55"/>
      <c r="WXL93" s="137"/>
      <c r="WXM93" s="139"/>
      <c r="WXN93" s="55"/>
      <c r="WXO93" s="137"/>
      <c r="WXP93" s="139"/>
      <c r="WXQ93" s="55"/>
      <c r="WXR93" s="137"/>
      <c r="WXS93" s="139"/>
      <c r="WXT93" s="55"/>
      <c r="WXU93" s="137"/>
      <c r="WXV93" s="139"/>
      <c r="WXW93" s="55"/>
      <c r="WXX93" s="137"/>
      <c r="WXY93" s="139"/>
      <c r="WXZ93" s="55"/>
      <c r="WYA93" s="137"/>
      <c r="WYB93" s="139"/>
      <c r="WYC93" s="55"/>
      <c r="WYD93" s="137"/>
      <c r="WYE93" s="139"/>
      <c r="WYF93" s="55"/>
      <c r="WYG93" s="137"/>
      <c r="WYH93" s="139"/>
      <c r="WYI93" s="55"/>
      <c r="WYJ93" s="137"/>
      <c r="WYK93" s="139"/>
      <c r="WYL93" s="55"/>
      <c r="WYM93" s="137"/>
      <c r="WYN93" s="139"/>
      <c r="WYO93" s="55"/>
      <c r="WYP93" s="137"/>
      <c r="WYQ93" s="139"/>
      <c r="WYR93" s="55"/>
      <c r="WYS93" s="137"/>
      <c r="WYT93" s="139"/>
      <c r="WYU93" s="55"/>
      <c r="WYV93" s="137"/>
      <c r="WYW93" s="139"/>
      <c r="WYX93" s="55"/>
      <c r="WYY93" s="137"/>
      <c r="WYZ93" s="139"/>
      <c r="WZA93" s="55"/>
      <c r="WZB93" s="137"/>
      <c r="WZC93" s="139"/>
      <c r="WZD93" s="55"/>
      <c r="WZE93" s="137"/>
      <c r="WZF93" s="139"/>
      <c r="WZG93" s="55"/>
      <c r="WZH93" s="137"/>
      <c r="WZI93" s="139"/>
      <c r="WZJ93" s="55"/>
      <c r="WZK93" s="137"/>
      <c r="WZL93" s="139"/>
      <c r="WZM93" s="55"/>
      <c r="WZN93" s="137"/>
      <c r="WZO93" s="139"/>
      <c r="WZP93" s="55"/>
      <c r="WZQ93" s="137"/>
      <c r="WZR93" s="139"/>
      <c r="WZS93" s="55"/>
      <c r="WZT93" s="137"/>
      <c r="WZU93" s="139"/>
      <c r="WZV93" s="55"/>
      <c r="WZW93" s="137"/>
      <c r="WZX93" s="139"/>
      <c r="WZY93" s="55"/>
      <c r="WZZ93" s="137"/>
      <c r="XAA93" s="139"/>
      <c r="XAB93" s="55"/>
      <c r="XAC93" s="137"/>
      <c r="XAD93" s="139"/>
      <c r="XAE93" s="55"/>
      <c r="XAF93" s="137"/>
      <c r="XAG93" s="139"/>
      <c r="XAH93" s="55"/>
      <c r="XAI93" s="137"/>
      <c r="XAJ93" s="139"/>
      <c r="XAK93" s="55"/>
      <c r="XAL93" s="137"/>
      <c r="XAM93" s="139"/>
      <c r="XAN93" s="55"/>
      <c r="XAO93" s="137"/>
      <c r="XAP93" s="139"/>
      <c r="XAQ93" s="55"/>
      <c r="XAR93" s="137"/>
      <c r="XAS93" s="139"/>
      <c r="XAT93" s="55"/>
      <c r="XAU93" s="137"/>
      <c r="XAV93" s="139"/>
      <c r="XAW93" s="55"/>
      <c r="XAX93" s="137"/>
      <c r="XAY93" s="139"/>
      <c r="XAZ93" s="55"/>
      <c r="XBA93" s="137"/>
      <c r="XBB93" s="139"/>
      <c r="XBC93" s="55"/>
      <c r="XBD93" s="137"/>
      <c r="XBE93" s="139"/>
      <c r="XBF93" s="55"/>
      <c r="XBG93" s="137"/>
      <c r="XBH93" s="139"/>
      <c r="XBI93" s="55"/>
      <c r="XBJ93" s="137"/>
      <c r="XBK93" s="139"/>
      <c r="XBL93" s="55"/>
      <c r="XBM93" s="137"/>
      <c r="XBN93" s="139"/>
      <c r="XBO93" s="55"/>
      <c r="XBP93" s="137"/>
      <c r="XBQ93" s="139"/>
      <c r="XBR93" s="55"/>
      <c r="XBS93" s="137"/>
      <c r="XBT93" s="139"/>
      <c r="XBU93" s="55"/>
      <c r="XBV93" s="137"/>
      <c r="XBW93" s="139"/>
      <c r="XBX93" s="55"/>
      <c r="XBY93" s="137"/>
      <c r="XBZ93" s="139"/>
      <c r="XCA93" s="55"/>
      <c r="XCB93" s="137"/>
      <c r="XCC93" s="139"/>
      <c r="XCD93" s="55"/>
      <c r="XCE93" s="137"/>
      <c r="XCF93" s="139"/>
      <c r="XCG93" s="55"/>
      <c r="XCH93" s="137"/>
      <c r="XCI93" s="139"/>
      <c r="XCJ93" s="55"/>
      <c r="XCK93" s="137"/>
      <c r="XCL93" s="139"/>
      <c r="XCM93" s="55"/>
      <c r="XCN93" s="137"/>
      <c r="XCO93" s="139"/>
      <c r="XCP93" s="55"/>
      <c r="XCQ93" s="137"/>
      <c r="XCR93" s="139"/>
      <c r="XCS93" s="55"/>
      <c r="XCT93" s="137"/>
      <c r="XCU93" s="139"/>
      <c r="XCV93" s="55"/>
      <c r="XCW93" s="137"/>
      <c r="XCX93" s="139"/>
      <c r="XCY93" s="55"/>
      <c r="XCZ93" s="137"/>
      <c r="XDA93" s="139"/>
      <c r="XDB93" s="55"/>
      <c r="XDC93" s="137"/>
      <c r="XDD93" s="139"/>
      <c r="XDE93" s="55"/>
      <c r="XDF93" s="137"/>
      <c r="XDG93" s="139"/>
      <c r="XDH93" s="55"/>
      <c r="XDI93" s="137"/>
      <c r="XDJ93" s="139"/>
      <c r="XDK93" s="55"/>
      <c r="XDL93" s="137"/>
      <c r="XDM93" s="139"/>
      <c r="XDN93" s="55"/>
      <c r="XDO93" s="137"/>
      <c r="XDP93" s="139"/>
      <c r="XDQ93" s="55"/>
      <c r="XDR93" s="137"/>
      <c r="XDS93" s="139"/>
      <c r="XDT93" s="55"/>
      <c r="XDU93" s="137"/>
      <c r="XDV93" s="139"/>
      <c r="XDW93" s="55"/>
      <c r="XDX93" s="137"/>
      <c r="XDY93" s="139"/>
      <c r="XDZ93" s="55"/>
      <c r="XEA93" s="137"/>
      <c r="XEB93" s="139"/>
      <c r="XEC93" s="55"/>
      <c r="XED93" s="137"/>
      <c r="XEE93" s="139"/>
      <c r="XEF93" s="55"/>
      <c r="XEG93" s="137"/>
      <c r="XEH93" s="139"/>
      <c r="XEI93" s="55"/>
      <c r="XEJ93" s="137"/>
      <c r="XEK93" s="139"/>
      <c r="XEL93" s="55"/>
      <c r="XEM93" s="137"/>
      <c r="XEN93" s="139"/>
      <c r="XEO93" s="55"/>
      <c r="XEP93" s="137"/>
      <c r="XEQ93" s="139"/>
      <c r="XER93" s="55"/>
      <c r="XES93" s="137"/>
      <c r="XET93" s="139"/>
      <c r="XEU93" s="55"/>
      <c r="XEV93" s="137"/>
      <c r="XEW93" s="139"/>
      <c r="XEX93" s="55"/>
      <c r="XEY93" s="137"/>
      <c r="XEZ93" s="139"/>
      <c r="XFA93" s="55"/>
      <c r="XFB93" s="137"/>
      <c r="XFC93" s="139"/>
      <c r="XFD93" s="55"/>
    </row>
    <row r="94" spans="1:16384" ht="30" x14ac:dyDescent="0.2">
      <c r="A94" s="19" t="s">
        <v>21</v>
      </c>
      <c r="B94" s="19" t="s">
        <v>35</v>
      </c>
      <c r="C94" s="19" t="s">
        <v>23</v>
      </c>
      <c r="D94" s="19" t="s">
        <v>176</v>
      </c>
      <c r="E94" s="19" t="s">
        <v>20</v>
      </c>
      <c r="F94" s="19" t="s">
        <v>19</v>
      </c>
    </row>
    <row r="95" spans="1:16384" ht="71.25" x14ac:dyDescent="0.2">
      <c r="A95" s="5" t="s">
        <v>154</v>
      </c>
      <c r="B95" s="7" t="s">
        <v>442</v>
      </c>
      <c r="C95" s="7" t="s">
        <v>170</v>
      </c>
      <c r="D95" s="56"/>
      <c r="E95" s="8"/>
      <c r="F95" s="3"/>
    </row>
    <row r="96" spans="1:16384" ht="85.5" x14ac:dyDescent="0.2">
      <c r="A96" s="40" t="s">
        <v>155</v>
      </c>
      <c r="B96" s="7" t="s">
        <v>443</v>
      </c>
      <c r="C96" s="7" t="s">
        <v>171</v>
      </c>
      <c r="D96" s="56"/>
      <c r="E96" s="8"/>
      <c r="F96" s="3"/>
    </row>
    <row r="97" spans="1:6" ht="85.5" x14ac:dyDescent="0.2">
      <c r="A97" s="57" t="s">
        <v>12</v>
      </c>
      <c r="B97" s="7" t="s">
        <v>444</v>
      </c>
      <c r="C97" s="7" t="s">
        <v>172</v>
      </c>
      <c r="D97" s="56"/>
      <c r="E97" s="8"/>
      <c r="F97" s="3"/>
    </row>
    <row r="98" spans="1:6" ht="99.75" x14ac:dyDescent="0.2">
      <c r="A98" s="57" t="s">
        <v>307</v>
      </c>
      <c r="B98" s="7" t="s">
        <v>445</v>
      </c>
      <c r="C98" s="4" t="s">
        <v>316</v>
      </c>
      <c r="D98" s="56"/>
      <c r="E98" s="8"/>
      <c r="F98" s="3"/>
    </row>
    <row r="100" spans="1:6" ht="15" x14ac:dyDescent="0.25">
      <c r="B100" s="7" t="s">
        <v>351</v>
      </c>
      <c r="C100" s="43" t="s">
        <v>184</v>
      </c>
      <c r="D100" s="62" t="s">
        <v>181</v>
      </c>
      <c r="E100" s="22">
        <f>COUNTIF(F6:F98,"Verde")</f>
        <v>0</v>
      </c>
    </row>
    <row r="101" spans="1:6" ht="15" x14ac:dyDescent="0.25">
      <c r="B101" s="7" t="s">
        <v>350</v>
      </c>
      <c r="C101" s="14" t="s">
        <v>203</v>
      </c>
      <c r="D101" s="63" t="s">
        <v>182</v>
      </c>
      <c r="E101" s="22">
        <f>COUNTIF(F7:F99,"Amarillo")</f>
        <v>0</v>
      </c>
    </row>
    <row r="102" spans="1:6" ht="15" x14ac:dyDescent="0.25">
      <c r="B102" s="7" t="s">
        <v>349</v>
      </c>
      <c r="C102" s="43" t="s">
        <v>184</v>
      </c>
      <c r="D102" s="64" t="s">
        <v>183</v>
      </c>
      <c r="E102" s="22">
        <f>COUNTIF(F8:F100,"Rojo")</f>
        <v>0</v>
      </c>
    </row>
    <row r="103" spans="1:6" ht="15" x14ac:dyDescent="0.25">
      <c r="D103" s="45" t="s">
        <v>312</v>
      </c>
      <c r="E103" s="22">
        <f>COUNTIF(F6:F98,"Naranja")</f>
        <v>0</v>
      </c>
    </row>
  </sheetData>
  <sheetProtection selectLockedCells="1"/>
  <mergeCells count="5477">
    <mergeCell ref="T93:U93"/>
    <mergeCell ref="W93:X93"/>
    <mergeCell ref="Z93:AA93"/>
    <mergeCell ref="AC93:AD93"/>
    <mergeCell ref="AF93:AG93"/>
    <mergeCell ref="H93:I93"/>
    <mergeCell ref="K93:L93"/>
    <mergeCell ref="N93:O93"/>
    <mergeCell ref="Q93:R93"/>
    <mergeCell ref="B93:F93"/>
    <mergeCell ref="A33:A34"/>
    <mergeCell ref="A2:F2"/>
    <mergeCell ref="A1:F1"/>
    <mergeCell ref="A82:A87"/>
    <mergeCell ref="B4:C4"/>
    <mergeCell ref="A8:A11"/>
    <mergeCell ref="B49:B50"/>
    <mergeCell ref="B79:F79"/>
    <mergeCell ref="B41:F41"/>
    <mergeCell ref="B31:F31"/>
    <mergeCell ref="B22:F22"/>
    <mergeCell ref="B17:F17"/>
    <mergeCell ref="A46:A57"/>
    <mergeCell ref="A58:A63"/>
    <mergeCell ref="A64:A73"/>
    <mergeCell ref="A74:A77"/>
    <mergeCell ref="CB93:CC93"/>
    <mergeCell ref="CE93:CF93"/>
    <mergeCell ref="CH93:CI93"/>
    <mergeCell ref="CK93:CL93"/>
    <mergeCell ref="CN93:CO93"/>
    <mergeCell ref="BM93:BN93"/>
    <mergeCell ref="BP93:BQ93"/>
    <mergeCell ref="BS93:BT93"/>
    <mergeCell ref="BV93:BW93"/>
    <mergeCell ref="BY93:BZ93"/>
    <mergeCell ref="AX93:AY93"/>
    <mergeCell ref="BA93:BB93"/>
    <mergeCell ref="BD93:BE93"/>
    <mergeCell ref="BG93:BH93"/>
    <mergeCell ref="BJ93:BK93"/>
    <mergeCell ref="AI93:AJ93"/>
    <mergeCell ref="AL93:AM93"/>
    <mergeCell ref="AO93:AP93"/>
    <mergeCell ref="AR93:AS93"/>
    <mergeCell ref="AU93:AV93"/>
    <mergeCell ref="EJ93:EK93"/>
    <mergeCell ref="EM93:EN93"/>
    <mergeCell ref="EP93:EQ93"/>
    <mergeCell ref="ES93:ET93"/>
    <mergeCell ref="EV93:EW93"/>
    <mergeCell ref="DU93:DV93"/>
    <mergeCell ref="DX93:DY93"/>
    <mergeCell ref="EA93:EB93"/>
    <mergeCell ref="ED93:EE93"/>
    <mergeCell ref="EG93:EH93"/>
    <mergeCell ref="DF93:DG93"/>
    <mergeCell ref="DI93:DJ93"/>
    <mergeCell ref="DL93:DM93"/>
    <mergeCell ref="DO93:DP93"/>
    <mergeCell ref="DR93:DS93"/>
    <mergeCell ref="CQ93:CR93"/>
    <mergeCell ref="CT93:CU93"/>
    <mergeCell ref="CW93:CX93"/>
    <mergeCell ref="CZ93:DA93"/>
    <mergeCell ref="DC93:DD93"/>
    <mergeCell ref="GR93:GS93"/>
    <mergeCell ref="GU93:GV93"/>
    <mergeCell ref="GX93:GY93"/>
    <mergeCell ref="HA93:HB93"/>
    <mergeCell ref="HD93:HE93"/>
    <mergeCell ref="GC93:GD93"/>
    <mergeCell ref="GF93:GG93"/>
    <mergeCell ref="GI93:GJ93"/>
    <mergeCell ref="GL93:GM93"/>
    <mergeCell ref="GO93:GP93"/>
    <mergeCell ref="FN93:FO93"/>
    <mergeCell ref="FQ93:FR93"/>
    <mergeCell ref="FT93:FU93"/>
    <mergeCell ref="FW93:FX93"/>
    <mergeCell ref="FZ93:GA93"/>
    <mergeCell ref="EY93:EZ93"/>
    <mergeCell ref="FB93:FC93"/>
    <mergeCell ref="FE93:FF93"/>
    <mergeCell ref="FH93:FI93"/>
    <mergeCell ref="FK93:FL93"/>
    <mergeCell ref="IZ93:JA93"/>
    <mergeCell ref="JC93:JD93"/>
    <mergeCell ref="JF93:JG93"/>
    <mergeCell ref="JI93:JJ93"/>
    <mergeCell ref="JL93:JM93"/>
    <mergeCell ref="IK93:IL93"/>
    <mergeCell ref="IN93:IO93"/>
    <mergeCell ref="IQ93:IR93"/>
    <mergeCell ref="IT93:IU93"/>
    <mergeCell ref="IW93:IX93"/>
    <mergeCell ref="HV93:HW93"/>
    <mergeCell ref="HY93:HZ93"/>
    <mergeCell ref="IB93:IC93"/>
    <mergeCell ref="IE93:IF93"/>
    <mergeCell ref="IH93:II93"/>
    <mergeCell ref="HG93:HH93"/>
    <mergeCell ref="HJ93:HK93"/>
    <mergeCell ref="HM93:HN93"/>
    <mergeCell ref="HP93:HQ93"/>
    <mergeCell ref="HS93:HT93"/>
    <mergeCell ref="LH93:LI93"/>
    <mergeCell ref="LK93:LL93"/>
    <mergeCell ref="LN93:LO93"/>
    <mergeCell ref="LQ93:LR93"/>
    <mergeCell ref="LT93:LU93"/>
    <mergeCell ref="KS93:KT93"/>
    <mergeCell ref="KV93:KW93"/>
    <mergeCell ref="KY93:KZ93"/>
    <mergeCell ref="LB93:LC93"/>
    <mergeCell ref="LE93:LF93"/>
    <mergeCell ref="KD93:KE93"/>
    <mergeCell ref="KG93:KH93"/>
    <mergeCell ref="KJ93:KK93"/>
    <mergeCell ref="KM93:KN93"/>
    <mergeCell ref="KP93:KQ93"/>
    <mergeCell ref="JO93:JP93"/>
    <mergeCell ref="JR93:JS93"/>
    <mergeCell ref="JU93:JV93"/>
    <mergeCell ref="JX93:JY93"/>
    <mergeCell ref="KA93:KB93"/>
    <mergeCell ref="NP93:NQ93"/>
    <mergeCell ref="NS93:NT93"/>
    <mergeCell ref="NV93:NW93"/>
    <mergeCell ref="NY93:NZ93"/>
    <mergeCell ref="OB93:OC93"/>
    <mergeCell ref="NA93:NB93"/>
    <mergeCell ref="ND93:NE93"/>
    <mergeCell ref="NG93:NH93"/>
    <mergeCell ref="NJ93:NK93"/>
    <mergeCell ref="NM93:NN93"/>
    <mergeCell ref="ML93:MM93"/>
    <mergeCell ref="MO93:MP93"/>
    <mergeCell ref="MR93:MS93"/>
    <mergeCell ref="MU93:MV93"/>
    <mergeCell ref="MX93:MY93"/>
    <mergeCell ref="LW93:LX93"/>
    <mergeCell ref="LZ93:MA93"/>
    <mergeCell ref="MC93:MD93"/>
    <mergeCell ref="MF93:MG93"/>
    <mergeCell ref="MI93:MJ93"/>
    <mergeCell ref="PX93:PY93"/>
    <mergeCell ref="QA93:QB93"/>
    <mergeCell ref="QD93:QE93"/>
    <mergeCell ref="QG93:QH93"/>
    <mergeCell ref="QJ93:QK93"/>
    <mergeCell ref="PI93:PJ93"/>
    <mergeCell ref="PL93:PM93"/>
    <mergeCell ref="PO93:PP93"/>
    <mergeCell ref="PR93:PS93"/>
    <mergeCell ref="PU93:PV93"/>
    <mergeCell ref="OT93:OU93"/>
    <mergeCell ref="OW93:OX93"/>
    <mergeCell ref="OZ93:PA93"/>
    <mergeCell ref="PC93:PD93"/>
    <mergeCell ref="PF93:PG93"/>
    <mergeCell ref="OE93:OF93"/>
    <mergeCell ref="OH93:OI93"/>
    <mergeCell ref="OK93:OL93"/>
    <mergeCell ref="ON93:OO93"/>
    <mergeCell ref="OQ93:OR93"/>
    <mergeCell ref="SF93:SG93"/>
    <mergeCell ref="SI93:SJ93"/>
    <mergeCell ref="SL93:SM93"/>
    <mergeCell ref="SO93:SP93"/>
    <mergeCell ref="SR93:SS93"/>
    <mergeCell ref="RQ93:RR93"/>
    <mergeCell ref="RT93:RU93"/>
    <mergeCell ref="RW93:RX93"/>
    <mergeCell ref="RZ93:SA93"/>
    <mergeCell ref="SC93:SD93"/>
    <mergeCell ref="RB93:RC93"/>
    <mergeCell ref="RE93:RF93"/>
    <mergeCell ref="RH93:RI93"/>
    <mergeCell ref="RK93:RL93"/>
    <mergeCell ref="RN93:RO93"/>
    <mergeCell ref="QM93:QN93"/>
    <mergeCell ref="QP93:QQ93"/>
    <mergeCell ref="QS93:QT93"/>
    <mergeCell ref="QV93:QW93"/>
    <mergeCell ref="QY93:QZ93"/>
    <mergeCell ref="UN93:UO93"/>
    <mergeCell ref="UQ93:UR93"/>
    <mergeCell ref="UT93:UU93"/>
    <mergeCell ref="UW93:UX93"/>
    <mergeCell ref="UZ93:VA93"/>
    <mergeCell ref="TY93:TZ93"/>
    <mergeCell ref="UB93:UC93"/>
    <mergeCell ref="UE93:UF93"/>
    <mergeCell ref="UH93:UI93"/>
    <mergeCell ref="UK93:UL93"/>
    <mergeCell ref="TJ93:TK93"/>
    <mergeCell ref="TM93:TN93"/>
    <mergeCell ref="TP93:TQ93"/>
    <mergeCell ref="TS93:TT93"/>
    <mergeCell ref="TV93:TW93"/>
    <mergeCell ref="SU93:SV93"/>
    <mergeCell ref="SX93:SY93"/>
    <mergeCell ref="TA93:TB93"/>
    <mergeCell ref="TD93:TE93"/>
    <mergeCell ref="TG93:TH93"/>
    <mergeCell ref="WV93:WW93"/>
    <mergeCell ref="WY93:WZ93"/>
    <mergeCell ref="XB93:XC93"/>
    <mergeCell ref="XE93:XF93"/>
    <mergeCell ref="XH93:XI93"/>
    <mergeCell ref="WG93:WH93"/>
    <mergeCell ref="WJ93:WK93"/>
    <mergeCell ref="WM93:WN93"/>
    <mergeCell ref="WP93:WQ93"/>
    <mergeCell ref="WS93:WT93"/>
    <mergeCell ref="VR93:VS93"/>
    <mergeCell ref="VU93:VV93"/>
    <mergeCell ref="VX93:VY93"/>
    <mergeCell ref="WA93:WB93"/>
    <mergeCell ref="WD93:WE93"/>
    <mergeCell ref="VC93:VD93"/>
    <mergeCell ref="VF93:VG93"/>
    <mergeCell ref="VI93:VJ93"/>
    <mergeCell ref="VL93:VM93"/>
    <mergeCell ref="VO93:VP93"/>
    <mergeCell ref="ZD93:ZE93"/>
    <mergeCell ref="ZG93:ZH93"/>
    <mergeCell ref="ZJ93:ZK93"/>
    <mergeCell ref="ZM93:ZN93"/>
    <mergeCell ref="ZP93:ZQ93"/>
    <mergeCell ref="YO93:YP93"/>
    <mergeCell ref="YR93:YS93"/>
    <mergeCell ref="YU93:YV93"/>
    <mergeCell ref="YX93:YY93"/>
    <mergeCell ref="ZA93:ZB93"/>
    <mergeCell ref="XZ93:YA93"/>
    <mergeCell ref="YC93:YD93"/>
    <mergeCell ref="YF93:YG93"/>
    <mergeCell ref="YI93:YJ93"/>
    <mergeCell ref="YL93:YM93"/>
    <mergeCell ref="XK93:XL93"/>
    <mergeCell ref="XN93:XO93"/>
    <mergeCell ref="XQ93:XR93"/>
    <mergeCell ref="XT93:XU93"/>
    <mergeCell ref="XW93:XX93"/>
    <mergeCell ref="ABL93:ABM93"/>
    <mergeCell ref="ABO93:ABP93"/>
    <mergeCell ref="ABR93:ABS93"/>
    <mergeCell ref="ABU93:ABV93"/>
    <mergeCell ref="ABX93:ABY93"/>
    <mergeCell ref="AAW93:AAX93"/>
    <mergeCell ref="AAZ93:ABA93"/>
    <mergeCell ref="ABC93:ABD93"/>
    <mergeCell ref="ABF93:ABG93"/>
    <mergeCell ref="ABI93:ABJ93"/>
    <mergeCell ref="AAH93:AAI93"/>
    <mergeCell ref="AAK93:AAL93"/>
    <mergeCell ref="AAN93:AAO93"/>
    <mergeCell ref="AAQ93:AAR93"/>
    <mergeCell ref="AAT93:AAU93"/>
    <mergeCell ref="ZS93:ZT93"/>
    <mergeCell ref="ZV93:ZW93"/>
    <mergeCell ref="ZY93:ZZ93"/>
    <mergeCell ref="AAB93:AAC93"/>
    <mergeCell ref="AAE93:AAF93"/>
    <mergeCell ref="ADT93:ADU93"/>
    <mergeCell ref="ADW93:ADX93"/>
    <mergeCell ref="ADZ93:AEA93"/>
    <mergeCell ref="AEC93:AED93"/>
    <mergeCell ref="AEF93:AEG93"/>
    <mergeCell ref="ADE93:ADF93"/>
    <mergeCell ref="ADH93:ADI93"/>
    <mergeCell ref="ADK93:ADL93"/>
    <mergeCell ref="ADN93:ADO93"/>
    <mergeCell ref="ADQ93:ADR93"/>
    <mergeCell ref="ACP93:ACQ93"/>
    <mergeCell ref="ACS93:ACT93"/>
    <mergeCell ref="ACV93:ACW93"/>
    <mergeCell ref="ACY93:ACZ93"/>
    <mergeCell ref="ADB93:ADC93"/>
    <mergeCell ref="ACA93:ACB93"/>
    <mergeCell ref="ACD93:ACE93"/>
    <mergeCell ref="ACG93:ACH93"/>
    <mergeCell ref="ACJ93:ACK93"/>
    <mergeCell ref="ACM93:ACN93"/>
    <mergeCell ref="AGB93:AGC93"/>
    <mergeCell ref="AGE93:AGF93"/>
    <mergeCell ref="AGH93:AGI93"/>
    <mergeCell ref="AGK93:AGL93"/>
    <mergeCell ref="AGN93:AGO93"/>
    <mergeCell ref="AFM93:AFN93"/>
    <mergeCell ref="AFP93:AFQ93"/>
    <mergeCell ref="AFS93:AFT93"/>
    <mergeCell ref="AFV93:AFW93"/>
    <mergeCell ref="AFY93:AFZ93"/>
    <mergeCell ref="AEX93:AEY93"/>
    <mergeCell ref="AFA93:AFB93"/>
    <mergeCell ref="AFD93:AFE93"/>
    <mergeCell ref="AFG93:AFH93"/>
    <mergeCell ref="AFJ93:AFK93"/>
    <mergeCell ref="AEI93:AEJ93"/>
    <mergeCell ref="AEL93:AEM93"/>
    <mergeCell ref="AEO93:AEP93"/>
    <mergeCell ref="AER93:AES93"/>
    <mergeCell ref="AEU93:AEV93"/>
    <mergeCell ref="AIJ93:AIK93"/>
    <mergeCell ref="AIM93:AIN93"/>
    <mergeCell ref="AIP93:AIQ93"/>
    <mergeCell ref="AIS93:AIT93"/>
    <mergeCell ref="AIV93:AIW93"/>
    <mergeCell ref="AHU93:AHV93"/>
    <mergeCell ref="AHX93:AHY93"/>
    <mergeCell ref="AIA93:AIB93"/>
    <mergeCell ref="AID93:AIE93"/>
    <mergeCell ref="AIG93:AIH93"/>
    <mergeCell ref="AHF93:AHG93"/>
    <mergeCell ref="AHI93:AHJ93"/>
    <mergeCell ref="AHL93:AHM93"/>
    <mergeCell ref="AHO93:AHP93"/>
    <mergeCell ref="AHR93:AHS93"/>
    <mergeCell ref="AGQ93:AGR93"/>
    <mergeCell ref="AGT93:AGU93"/>
    <mergeCell ref="AGW93:AGX93"/>
    <mergeCell ref="AGZ93:AHA93"/>
    <mergeCell ref="AHC93:AHD93"/>
    <mergeCell ref="AKR93:AKS93"/>
    <mergeCell ref="AKU93:AKV93"/>
    <mergeCell ref="AKX93:AKY93"/>
    <mergeCell ref="ALA93:ALB93"/>
    <mergeCell ref="ALD93:ALE93"/>
    <mergeCell ref="AKC93:AKD93"/>
    <mergeCell ref="AKF93:AKG93"/>
    <mergeCell ref="AKI93:AKJ93"/>
    <mergeCell ref="AKL93:AKM93"/>
    <mergeCell ref="AKO93:AKP93"/>
    <mergeCell ref="AJN93:AJO93"/>
    <mergeCell ref="AJQ93:AJR93"/>
    <mergeCell ref="AJT93:AJU93"/>
    <mergeCell ref="AJW93:AJX93"/>
    <mergeCell ref="AJZ93:AKA93"/>
    <mergeCell ref="AIY93:AIZ93"/>
    <mergeCell ref="AJB93:AJC93"/>
    <mergeCell ref="AJE93:AJF93"/>
    <mergeCell ref="AJH93:AJI93"/>
    <mergeCell ref="AJK93:AJL93"/>
    <mergeCell ref="AMZ93:ANA93"/>
    <mergeCell ref="ANC93:AND93"/>
    <mergeCell ref="ANF93:ANG93"/>
    <mergeCell ref="ANI93:ANJ93"/>
    <mergeCell ref="ANL93:ANM93"/>
    <mergeCell ref="AMK93:AML93"/>
    <mergeCell ref="AMN93:AMO93"/>
    <mergeCell ref="AMQ93:AMR93"/>
    <mergeCell ref="AMT93:AMU93"/>
    <mergeCell ref="AMW93:AMX93"/>
    <mergeCell ref="ALV93:ALW93"/>
    <mergeCell ref="ALY93:ALZ93"/>
    <mergeCell ref="AMB93:AMC93"/>
    <mergeCell ref="AME93:AMF93"/>
    <mergeCell ref="AMH93:AMI93"/>
    <mergeCell ref="ALG93:ALH93"/>
    <mergeCell ref="ALJ93:ALK93"/>
    <mergeCell ref="ALM93:ALN93"/>
    <mergeCell ref="ALP93:ALQ93"/>
    <mergeCell ref="ALS93:ALT93"/>
    <mergeCell ref="APH93:API93"/>
    <mergeCell ref="APK93:APL93"/>
    <mergeCell ref="APN93:APO93"/>
    <mergeCell ref="APQ93:APR93"/>
    <mergeCell ref="APT93:APU93"/>
    <mergeCell ref="AOS93:AOT93"/>
    <mergeCell ref="AOV93:AOW93"/>
    <mergeCell ref="AOY93:AOZ93"/>
    <mergeCell ref="APB93:APC93"/>
    <mergeCell ref="APE93:APF93"/>
    <mergeCell ref="AOD93:AOE93"/>
    <mergeCell ref="AOG93:AOH93"/>
    <mergeCell ref="AOJ93:AOK93"/>
    <mergeCell ref="AOM93:AON93"/>
    <mergeCell ref="AOP93:AOQ93"/>
    <mergeCell ref="ANO93:ANP93"/>
    <mergeCell ref="ANR93:ANS93"/>
    <mergeCell ref="ANU93:ANV93"/>
    <mergeCell ref="ANX93:ANY93"/>
    <mergeCell ref="AOA93:AOB93"/>
    <mergeCell ref="ARP93:ARQ93"/>
    <mergeCell ref="ARS93:ART93"/>
    <mergeCell ref="ARV93:ARW93"/>
    <mergeCell ref="ARY93:ARZ93"/>
    <mergeCell ref="ASB93:ASC93"/>
    <mergeCell ref="ARA93:ARB93"/>
    <mergeCell ref="ARD93:ARE93"/>
    <mergeCell ref="ARG93:ARH93"/>
    <mergeCell ref="ARJ93:ARK93"/>
    <mergeCell ref="ARM93:ARN93"/>
    <mergeCell ref="AQL93:AQM93"/>
    <mergeCell ref="AQO93:AQP93"/>
    <mergeCell ref="AQR93:AQS93"/>
    <mergeCell ref="AQU93:AQV93"/>
    <mergeCell ref="AQX93:AQY93"/>
    <mergeCell ref="APW93:APX93"/>
    <mergeCell ref="APZ93:AQA93"/>
    <mergeCell ref="AQC93:AQD93"/>
    <mergeCell ref="AQF93:AQG93"/>
    <mergeCell ref="AQI93:AQJ93"/>
    <mergeCell ref="ATX93:ATY93"/>
    <mergeCell ref="AUA93:AUB93"/>
    <mergeCell ref="AUD93:AUE93"/>
    <mergeCell ref="AUG93:AUH93"/>
    <mergeCell ref="AUJ93:AUK93"/>
    <mergeCell ref="ATI93:ATJ93"/>
    <mergeCell ref="ATL93:ATM93"/>
    <mergeCell ref="ATO93:ATP93"/>
    <mergeCell ref="ATR93:ATS93"/>
    <mergeCell ref="ATU93:ATV93"/>
    <mergeCell ref="AST93:ASU93"/>
    <mergeCell ref="ASW93:ASX93"/>
    <mergeCell ref="ASZ93:ATA93"/>
    <mergeCell ref="ATC93:ATD93"/>
    <mergeCell ref="ATF93:ATG93"/>
    <mergeCell ref="ASE93:ASF93"/>
    <mergeCell ref="ASH93:ASI93"/>
    <mergeCell ref="ASK93:ASL93"/>
    <mergeCell ref="ASN93:ASO93"/>
    <mergeCell ref="ASQ93:ASR93"/>
    <mergeCell ref="AWF93:AWG93"/>
    <mergeCell ref="AWI93:AWJ93"/>
    <mergeCell ref="AWL93:AWM93"/>
    <mergeCell ref="AWO93:AWP93"/>
    <mergeCell ref="AWR93:AWS93"/>
    <mergeCell ref="AVQ93:AVR93"/>
    <mergeCell ref="AVT93:AVU93"/>
    <mergeCell ref="AVW93:AVX93"/>
    <mergeCell ref="AVZ93:AWA93"/>
    <mergeCell ref="AWC93:AWD93"/>
    <mergeCell ref="AVB93:AVC93"/>
    <mergeCell ref="AVE93:AVF93"/>
    <mergeCell ref="AVH93:AVI93"/>
    <mergeCell ref="AVK93:AVL93"/>
    <mergeCell ref="AVN93:AVO93"/>
    <mergeCell ref="AUM93:AUN93"/>
    <mergeCell ref="AUP93:AUQ93"/>
    <mergeCell ref="AUS93:AUT93"/>
    <mergeCell ref="AUV93:AUW93"/>
    <mergeCell ref="AUY93:AUZ93"/>
    <mergeCell ref="AYN93:AYO93"/>
    <mergeCell ref="AYQ93:AYR93"/>
    <mergeCell ref="AYT93:AYU93"/>
    <mergeCell ref="AYW93:AYX93"/>
    <mergeCell ref="AYZ93:AZA93"/>
    <mergeCell ref="AXY93:AXZ93"/>
    <mergeCell ref="AYB93:AYC93"/>
    <mergeCell ref="AYE93:AYF93"/>
    <mergeCell ref="AYH93:AYI93"/>
    <mergeCell ref="AYK93:AYL93"/>
    <mergeCell ref="AXJ93:AXK93"/>
    <mergeCell ref="AXM93:AXN93"/>
    <mergeCell ref="AXP93:AXQ93"/>
    <mergeCell ref="AXS93:AXT93"/>
    <mergeCell ref="AXV93:AXW93"/>
    <mergeCell ref="AWU93:AWV93"/>
    <mergeCell ref="AWX93:AWY93"/>
    <mergeCell ref="AXA93:AXB93"/>
    <mergeCell ref="AXD93:AXE93"/>
    <mergeCell ref="AXG93:AXH93"/>
    <mergeCell ref="BAV93:BAW93"/>
    <mergeCell ref="BAY93:BAZ93"/>
    <mergeCell ref="BBB93:BBC93"/>
    <mergeCell ref="BBE93:BBF93"/>
    <mergeCell ref="BBH93:BBI93"/>
    <mergeCell ref="BAG93:BAH93"/>
    <mergeCell ref="BAJ93:BAK93"/>
    <mergeCell ref="BAM93:BAN93"/>
    <mergeCell ref="BAP93:BAQ93"/>
    <mergeCell ref="BAS93:BAT93"/>
    <mergeCell ref="AZR93:AZS93"/>
    <mergeCell ref="AZU93:AZV93"/>
    <mergeCell ref="AZX93:AZY93"/>
    <mergeCell ref="BAA93:BAB93"/>
    <mergeCell ref="BAD93:BAE93"/>
    <mergeCell ref="AZC93:AZD93"/>
    <mergeCell ref="AZF93:AZG93"/>
    <mergeCell ref="AZI93:AZJ93"/>
    <mergeCell ref="AZL93:AZM93"/>
    <mergeCell ref="AZO93:AZP93"/>
    <mergeCell ref="BDD93:BDE93"/>
    <mergeCell ref="BDG93:BDH93"/>
    <mergeCell ref="BDJ93:BDK93"/>
    <mergeCell ref="BDM93:BDN93"/>
    <mergeCell ref="BDP93:BDQ93"/>
    <mergeCell ref="BCO93:BCP93"/>
    <mergeCell ref="BCR93:BCS93"/>
    <mergeCell ref="BCU93:BCV93"/>
    <mergeCell ref="BCX93:BCY93"/>
    <mergeCell ref="BDA93:BDB93"/>
    <mergeCell ref="BBZ93:BCA93"/>
    <mergeCell ref="BCC93:BCD93"/>
    <mergeCell ref="BCF93:BCG93"/>
    <mergeCell ref="BCI93:BCJ93"/>
    <mergeCell ref="BCL93:BCM93"/>
    <mergeCell ref="BBK93:BBL93"/>
    <mergeCell ref="BBN93:BBO93"/>
    <mergeCell ref="BBQ93:BBR93"/>
    <mergeCell ref="BBT93:BBU93"/>
    <mergeCell ref="BBW93:BBX93"/>
    <mergeCell ref="BFL93:BFM93"/>
    <mergeCell ref="BFO93:BFP93"/>
    <mergeCell ref="BFR93:BFS93"/>
    <mergeCell ref="BFU93:BFV93"/>
    <mergeCell ref="BFX93:BFY93"/>
    <mergeCell ref="BEW93:BEX93"/>
    <mergeCell ref="BEZ93:BFA93"/>
    <mergeCell ref="BFC93:BFD93"/>
    <mergeCell ref="BFF93:BFG93"/>
    <mergeCell ref="BFI93:BFJ93"/>
    <mergeCell ref="BEH93:BEI93"/>
    <mergeCell ref="BEK93:BEL93"/>
    <mergeCell ref="BEN93:BEO93"/>
    <mergeCell ref="BEQ93:BER93"/>
    <mergeCell ref="BET93:BEU93"/>
    <mergeCell ref="BDS93:BDT93"/>
    <mergeCell ref="BDV93:BDW93"/>
    <mergeCell ref="BDY93:BDZ93"/>
    <mergeCell ref="BEB93:BEC93"/>
    <mergeCell ref="BEE93:BEF93"/>
    <mergeCell ref="BHT93:BHU93"/>
    <mergeCell ref="BHW93:BHX93"/>
    <mergeCell ref="BHZ93:BIA93"/>
    <mergeCell ref="BIC93:BID93"/>
    <mergeCell ref="BIF93:BIG93"/>
    <mergeCell ref="BHE93:BHF93"/>
    <mergeCell ref="BHH93:BHI93"/>
    <mergeCell ref="BHK93:BHL93"/>
    <mergeCell ref="BHN93:BHO93"/>
    <mergeCell ref="BHQ93:BHR93"/>
    <mergeCell ref="BGP93:BGQ93"/>
    <mergeCell ref="BGS93:BGT93"/>
    <mergeCell ref="BGV93:BGW93"/>
    <mergeCell ref="BGY93:BGZ93"/>
    <mergeCell ref="BHB93:BHC93"/>
    <mergeCell ref="BGA93:BGB93"/>
    <mergeCell ref="BGD93:BGE93"/>
    <mergeCell ref="BGG93:BGH93"/>
    <mergeCell ref="BGJ93:BGK93"/>
    <mergeCell ref="BGM93:BGN93"/>
    <mergeCell ref="BKB93:BKC93"/>
    <mergeCell ref="BKE93:BKF93"/>
    <mergeCell ref="BKH93:BKI93"/>
    <mergeCell ref="BKK93:BKL93"/>
    <mergeCell ref="BKN93:BKO93"/>
    <mergeCell ref="BJM93:BJN93"/>
    <mergeCell ref="BJP93:BJQ93"/>
    <mergeCell ref="BJS93:BJT93"/>
    <mergeCell ref="BJV93:BJW93"/>
    <mergeCell ref="BJY93:BJZ93"/>
    <mergeCell ref="BIX93:BIY93"/>
    <mergeCell ref="BJA93:BJB93"/>
    <mergeCell ref="BJD93:BJE93"/>
    <mergeCell ref="BJG93:BJH93"/>
    <mergeCell ref="BJJ93:BJK93"/>
    <mergeCell ref="BII93:BIJ93"/>
    <mergeCell ref="BIL93:BIM93"/>
    <mergeCell ref="BIO93:BIP93"/>
    <mergeCell ref="BIR93:BIS93"/>
    <mergeCell ref="BIU93:BIV93"/>
    <mergeCell ref="BMJ93:BMK93"/>
    <mergeCell ref="BMM93:BMN93"/>
    <mergeCell ref="BMP93:BMQ93"/>
    <mergeCell ref="BMS93:BMT93"/>
    <mergeCell ref="BMV93:BMW93"/>
    <mergeCell ref="BLU93:BLV93"/>
    <mergeCell ref="BLX93:BLY93"/>
    <mergeCell ref="BMA93:BMB93"/>
    <mergeCell ref="BMD93:BME93"/>
    <mergeCell ref="BMG93:BMH93"/>
    <mergeCell ref="BLF93:BLG93"/>
    <mergeCell ref="BLI93:BLJ93"/>
    <mergeCell ref="BLL93:BLM93"/>
    <mergeCell ref="BLO93:BLP93"/>
    <mergeCell ref="BLR93:BLS93"/>
    <mergeCell ref="BKQ93:BKR93"/>
    <mergeCell ref="BKT93:BKU93"/>
    <mergeCell ref="BKW93:BKX93"/>
    <mergeCell ref="BKZ93:BLA93"/>
    <mergeCell ref="BLC93:BLD93"/>
    <mergeCell ref="BOR93:BOS93"/>
    <mergeCell ref="BOU93:BOV93"/>
    <mergeCell ref="BOX93:BOY93"/>
    <mergeCell ref="BPA93:BPB93"/>
    <mergeCell ref="BPD93:BPE93"/>
    <mergeCell ref="BOC93:BOD93"/>
    <mergeCell ref="BOF93:BOG93"/>
    <mergeCell ref="BOI93:BOJ93"/>
    <mergeCell ref="BOL93:BOM93"/>
    <mergeCell ref="BOO93:BOP93"/>
    <mergeCell ref="BNN93:BNO93"/>
    <mergeCell ref="BNQ93:BNR93"/>
    <mergeCell ref="BNT93:BNU93"/>
    <mergeCell ref="BNW93:BNX93"/>
    <mergeCell ref="BNZ93:BOA93"/>
    <mergeCell ref="BMY93:BMZ93"/>
    <mergeCell ref="BNB93:BNC93"/>
    <mergeCell ref="BNE93:BNF93"/>
    <mergeCell ref="BNH93:BNI93"/>
    <mergeCell ref="BNK93:BNL93"/>
    <mergeCell ref="BQZ93:BRA93"/>
    <mergeCell ref="BRC93:BRD93"/>
    <mergeCell ref="BRF93:BRG93"/>
    <mergeCell ref="BRI93:BRJ93"/>
    <mergeCell ref="BRL93:BRM93"/>
    <mergeCell ref="BQK93:BQL93"/>
    <mergeCell ref="BQN93:BQO93"/>
    <mergeCell ref="BQQ93:BQR93"/>
    <mergeCell ref="BQT93:BQU93"/>
    <mergeCell ref="BQW93:BQX93"/>
    <mergeCell ref="BPV93:BPW93"/>
    <mergeCell ref="BPY93:BPZ93"/>
    <mergeCell ref="BQB93:BQC93"/>
    <mergeCell ref="BQE93:BQF93"/>
    <mergeCell ref="BQH93:BQI93"/>
    <mergeCell ref="BPG93:BPH93"/>
    <mergeCell ref="BPJ93:BPK93"/>
    <mergeCell ref="BPM93:BPN93"/>
    <mergeCell ref="BPP93:BPQ93"/>
    <mergeCell ref="BPS93:BPT93"/>
    <mergeCell ref="BTH93:BTI93"/>
    <mergeCell ref="BTK93:BTL93"/>
    <mergeCell ref="BTN93:BTO93"/>
    <mergeCell ref="BTQ93:BTR93"/>
    <mergeCell ref="BTT93:BTU93"/>
    <mergeCell ref="BSS93:BST93"/>
    <mergeCell ref="BSV93:BSW93"/>
    <mergeCell ref="BSY93:BSZ93"/>
    <mergeCell ref="BTB93:BTC93"/>
    <mergeCell ref="BTE93:BTF93"/>
    <mergeCell ref="BSD93:BSE93"/>
    <mergeCell ref="BSG93:BSH93"/>
    <mergeCell ref="BSJ93:BSK93"/>
    <mergeCell ref="BSM93:BSN93"/>
    <mergeCell ref="BSP93:BSQ93"/>
    <mergeCell ref="BRO93:BRP93"/>
    <mergeCell ref="BRR93:BRS93"/>
    <mergeCell ref="BRU93:BRV93"/>
    <mergeCell ref="BRX93:BRY93"/>
    <mergeCell ref="BSA93:BSB93"/>
    <mergeCell ref="BVP93:BVQ93"/>
    <mergeCell ref="BVS93:BVT93"/>
    <mergeCell ref="BVV93:BVW93"/>
    <mergeCell ref="BVY93:BVZ93"/>
    <mergeCell ref="BWB93:BWC93"/>
    <mergeCell ref="BVA93:BVB93"/>
    <mergeCell ref="BVD93:BVE93"/>
    <mergeCell ref="BVG93:BVH93"/>
    <mergeCell ref="BVJ93:BVK93"/>
    <mergeCell ref="BVM93:BVN93"/>
    <mergeCell ref="BUL93:BUM93"/>
    <mergeCell ref="BUO93:BUP93"/>
    <mergeCell ref="BUR93:BUS93"/>
    <mergeCell ref="BUU93:BUV93"/>
    <mergeCell ref="BUX93:BUY93"/>
    <mergeCell ref="BTW93:BTX93"/>
    <mergeCell ref="BTZ93:BUA93"/>
    <mergeCell ref="BUC93:BUD93"/>
    <mergeCell ref="BUF93:BUG93"/>
    <mergeCell ref="BUI93:BUJ93"/>
    <mergeCell ref="BXX93:BXY93"/>
    <mergeCell ref="BYA93:BYB93"/>
    <mergeCell ref="BYD93:BYE93"/>
    <mergeCell ref="BYG93:BYH93"/>
    <mergeCell ref="BYJ93:BYK93"/>
    <mergeCell ref="BXI93:BXJ93"/>
    <mergeCell ref="BXL93:BXM93"/>
    <mergeCell ref="BXO93:BXP93"/>
    <mergeCell ref="BXR93:BXS93"/>
    <mergeCell ref="BXU93:BXV93"/>
    <mergeCell ref="BWT93:BWU93"/>
    <mergeCell ref="BWW93:BWX93"/>
    <mergeCell ref="BWZ93:BXA93"/>
    <mergeCell ref="BXC93:BXD93"/>
    <mergeCell ref="BXF93:BXG93"/>
    <mergeCell ref="BWE93:BWF93"/>
    <mergeCell ref="BWH93:BWI93"/>
    <mergeCell ref="BWK93:BWL93"/>
    <mergeCell ref="BWN93:BWO93"/>
    <mergeCell ref="BWQ93:BWR93"/>
    <mergeCell ref="CAF93:CAG93"/>
    <mergeCell ref="CAI93:CAJ93"/>
    <mergeCell ref="CAL93:CAM93"/>
    <mergeCell ref="CAO93:CAP93"/>
    <mergeCell ref="CAR93:CAS93"/>
    <mergeCell ref="BZQ93:BZR93"/>
    <mergeCell ref="BZT93:BZU93"/>
    <mergeCell ref="BZW93:BZX93"/>
    <mergeCell ref="BZZ93:CAA93"/>
    <mergeCell ref="CAC93:CAD93"/>
    <mergeCell ref="BZB93:BZC93"/>
    <mergeCell ref="BZE93:BZF93"/>
    <mergeCell ref="BZH93:BZI93"/>
    <mergeCell ref="BZK93:BZL93"/>
    <mergeCell ref="BZN93:BZO93"/>
    <mergeCell ref="BYM93:BYN93"/>
    <mergeCell ref="BYP93:BYQ93"/>
    <mergeCell ref="BYS93:BYT93"/>
    <mergeCell ref="BYV93:BYW93"/>
    <mergeCell ref="BYY93:BYZ93"/>
    <mergeCell ref="CCN93:CCO93"/>
    <mergeCell ref="CCQ93:CCR93"/>
    <mergeCell ref="CCT93:CCU93"/>
    <mergeCell ref="CCW93:CCX93"/>
    <mergeCell ref="CCZ93:CDA93"/>
    <mergeCell ref="CBY93:CBZ93"/>
    <mergeCell ref="CCB93:CCC93"/>
    <mergeCell ref="CCE93:CCF93"/>
    <mergeCell ref="CCH93:CCI93"/>
    <mergeCell ref="CCK93:CCL93"/>
    <mergeCell ref="CBJ93:CBK93"/>
    <mergeCell ref="CBM93:CBN93"/>
    <mergeCell ref="CBP93:CBQ93"/>
    <mergeCell ref="CBS93:CBT93"/>
    <mergeCell ref="CBV93:CBW93"/>
    <mergeCell ref="CAU93:CAV93"/>
    <mergeCell ref="CAX93:CAY93"/>
    <mergeCell ref="CBA93:CBB93"/>
    <mergeCell ref="CBD93:CBE93"/>
    <mergeCell ref="CBG93:CBH93"/>
    <mergeCell ref="CEV93:CEW93"/>
    <mergeCell ref="CEY93:CEZ93"/>
    <mergeCell ref="CFB93:CFC93"/>
    <mergeCell ref="CFE93:CFF93"/>
    <mergeCell ref="CFH93:CFI93"/>
    <mergeCell ref="CEG93:CEH93"/>
    <mergeCell ref="CEJ93:CEK93"/>
    <mergeCell ref="CEM93:CEN93"/>
    <mergeCell ref="CEP93:CEQ93"/>
    <mergeCell ref="CES93:CET93"/>
    <mergeCell ref="CDR93:CDS93"/>
    <mergeCell ref="CDU93:CDV93"/>
    <mergeCell ref="CDX93:CDY93"/>
    <mergeCell ref="CEA93:CEB93"/>
    <mergeCell ref="CED93:CEE93"/>
    <mergeCell ref="CDC93:CDD93"/>
    <mergeCell ref="CDF93:CDG93"/>
    <mergeCell ref="CDI93:CDJ93"/>
    <mergeCell ref="CDL93:CDM93"/>
    <mergeCell ref="CDO93:CDP93"/>
    <mergeCell ref="CHD93:CHE93"/>
    <mergeCell ref="CHG93:CHH93"/>
    <mergeCell ref="CHJ93:CHK93"/>
    <mergeCell ref="CHM93:CHN93"/>
    <mergeCell ref="CHP93:CHQ93"/>
    <mergeCell ref="CGO93:CGP93"/>
    <mergeCell ref="CGR93:CGS93"/>
    <mergeCell ref="CGU93:CGV93"/>
    <mergeCell ref="CGX93:CGY93"/>
    <mergeCell ref="CHA93:CHB93"/>
    <mergeCell ref="CFZ93:CGA93"/>
    <mergeCell ref="CGC93:CGD93"/>
    <mergeCell ref="CGF93:CGG93"/>
    <mergeCell ref="CGI93:CGJ93"/>
    <mergeCell ref="CGL93:CGM93"/>
    <mergeCell ref="CFK93:CFL93"/>
    <mergeCell ref="CFN93:CFO93"/>
    <mergeCell ref="CFQ93:CFR93"/>
    <mergeCell ref="CFT93:CFU93"/>
    <mergeCell ref="CFW93:CFX93"/>
    <mergeCell ref="CJL93:CJM93"/>
    <mergeCell ref="CJO93:CJP93"/>
    <mergeCell ref="CJR93:CJS93"/>
    <mergeCell ref="CJU93:CJV93"/>
    <mergeCell ref="CJX93:CJY93"/>
    <mergeCell ref="CIW93:CIX93"/>
    <mergeCell ref="CIZ93:CJA93"/>
    <mergeCell ref="CJC93:CJD93"/>
    <mergeCell ref="CJF93:CJG93"/>
    <mergeCell ref="CJI93:CJJ93"/>
    <mergeCell ref="CIH93:CII93"/>
    <mergeCell ref="CIK93:CIL93"/>
    <mergeCell ref="CIN93:CIO93"/>
    <mergeCell ref="CIQ93:CIR93"/>
    <mergeCell ref="CIT93:CIU93"/>
    <mergeCell ref="CHS93:CHT93"/>
    <mergeCell ref="CHV93:CHW93"/>
    <mergeCell ref="CHY93:CHZ93"/>
    <mergeCell ref="CIB93:CIC93"/>
    <mergeCell ref="CIE93:CIF93"/>
    <mergeCell ref="CLT93:CLU93"/>
    <mergeCell ref="CLW93:CLX93"/>
    <mergeCell ref="CLZ93:CMA93"/>
    <mergeCell ref="CMC93:CMD93"/>
    <mergeCell ref="CMF93:CMG93"/>
    <mergeCell ref="CLE93:CLF93"/>
    <mergeCell ref="CLH93:CLI93"/>
    <mergeCell ref="CLK93:CLL93"/>
    <mergeCell ref="CLN93:CLO93"/>
    <mergeCell ref="CLQ93:CLR93"/>
    <mergeCell ref="CKP93:CKQ93"/>
    <mergeCell ref="CKS93:CKT93"/>
    <mergeCell ref="CKV93:CKW93"/>
    <mergeCell ref="CKY93:CKZ93"/>
    <mergeCell ref="CLB93:CLC93"/>
    <mergeCell ref="CKA93:CKB93"/>
    <mergeCell ref="CKD93:CKE93"/>
    <mergeCell ref="CKG93:CKH93"/>
    <mergeCell ref="CKJ93:CKK93"/>
    <mergeCell ref="CKM93:CKN93"/>
    <mergeCell ref="COB93:COC93"/>
    <mergeCell ref="COE93:COF93"/>
    <mergeCell ref="COH93:COI93"/>
    <mergeCell ref="COK93:COL93"/>
    <mergeCell ref="CON93:COO93"/>
    <mergeCell ref="CNM93:CNN93"/>
    <mergeCell ref="CNP93:CNQ93"/>
    <mergeCell ref="CNS93:CNT93"/>
    <mergeCell ref="CNV93:CNW93"/>
    <mergeCell ref="CNY93:CNZ93"/>
    <mergeCell ref="CMX93:CMY93"/>
    <mergeCell ref="CNA93:CNB93"/>
    <mergeCell ref="CND93:CNE93"/>
    <mergeCell ref="CNG93:CNH93"/>
    <mergeCell ref="CNJ93:CNK93"/>
    <mergeCell ref="CMI93:CMJ93"/>
    <mergeCell ref="CML93:CMM93"/>
    <mergeCell ref="CMO93:CMP93"/>
    <mergeCell ref="CMR93:CMS93"/>
    <mergeCell ref="CMU93:CMV93"/>
    <mergeCell ref="CQJ93:CQK93"/>
    <mergeCell ref="CQM93:CQN93"/>
    <mergeCell ref="CQP93:CQQ93"/>
    <mergeCell ref="CQS93:CQT93"/>
    <mergeCell ref="CQV93:CQW93"/>
    <mergeCell ref="CPU93:CPV93"/>
    <mergeCell ref="CPX93:CPY93"/>
    <mergeCell ref="CQA93:CQB93"/>
    <mergeCell ref="CQD93:CQE93"/>
    <mergeCell ref="CQG93:CQH93"/>
    <mergeCell ref="CPF93:CPG93"/>
    <mergeCell ref="CPI93:CPJ93"/>
    <mergeCell ref="CPL93:CPM93"/>
    <mergeCell ref="CPO93:CPP93"/>
    <mergeCell ref="CPR93:CPS93"/>
    <mergeCell ref="COQ93:COR93"/>
    <mergeCell ref="COT93:COU93"/>
    <mergeCell ref="COW93:COX93"/>
    <mergeCell ref="COZ93:CPA93"/>
    <mergeCell ref="CPC93:CPD93"/>
    <mergeCell ref="CSR93:CSS93"/>
    <mergeCell ref="CSU93:CSV93"/>
    <mergeCell ref="CSX93:CSY93"/>
    <mergeCell ref="CTA93:CTB93"/>
    <mergeCell ref="CTD93:CTE93"/>
    <mergeCell ref="CSC93:CSD93"/>
    <mergeCell ref="CSF93:CSG93"/>
    <mergeCell ref="CSI93:CSJ93"/>
    <mergeCell ref="CSL93:CSM93"/>
    <mergeCell ref="CSO93:CSP93"/>
    <mergeCell ref="CRN93:CRO93"/>
    <mergeCell ref="CRQ93:CRR93"/>
    <mergeCell ref="CRT93:CRU93"/>
    <mergeCell ref="CRW93:CRX93"/>
    <mergeCell ref="CRZ93:CSA93"/>
    <mergeCell ref="CQY93:CQZ93"/>
    <mergeCell ref="CRB93:CRC93"/>
    <mergeCell ref="CRE93:CRF93"/>
    <mergeCell ref="CRH93:CRI93"/>
    <mergeCell ref="CRK93:CRL93"/>
    <mergeCell ref="CUZ93:CVA93"/>
    <mergeCell ref="CVC93:CVD93"/>
    <mergeCell ref="CVF93:CVG93"/>
    <mergeCell ref="CVI93:CVJ93"/>
    <mergeCell ref="CVL93:CVM93"/>
    <mergeCell ref="CUK93:CUL93"/>
    <mergeCell ref="CUN93:CUO93"/>
    <mergeCell ref="CUQ93:CUR93"/>
    <mergeCell ref="CUT93:CUU93"/>
    <mergeCell ref="CUW93:CUX93"/>
    <mergeCell ref="CTV93:CTW93"/>
    <mergeCell ref="CTY93:CTZ93"/>
    <mergeCell ref="CUB93:CUC93"/>
    <mergeCell ref="CUE93:CUF93"/>
    <mergeCell ref="CUH93:CUI93"/>
    <mergeCell ref="CTG93:CTH93"/>
    <mergeCell ref="CTJ93:CTK93"/>
    <mergeCell ref="CTM93:CTN93"/>
    <mergeCell ref="CTP93:CTQ93"/>
    <mergeCell ref="CTS93:CTT93"/>
    <mergeCell ref="CXH93:CXI93"/>
    <mergeCell ref="CXK93:CXL93"/>
    <mergeCell ref="CXN93:CXO93"/>
    <mergeCell ref="CXQ93:CXR93"/>
    <mergeCell ref="CXT93:CXU93"/>
    <mergeCell ref="CWS93:CWT93"/>
    <mergeCell ref="CWV93:CWW93"/>
    <mergeCell ref="CWY93:CWZ93"/>
    <mergeCell ref="CXB93:CXC93"/>
    <mergeCell ref="CXE93:CXF93"/>
    <mergeCell ref="CWD93:CWE93"/>
    <mergeCell ref="CWG93:CWH93"/>
    <mergeCell ref="CWJ93:CWK93"/>
    <mergeCell ref="CWM93:CWN93"/>
    <mergeCell ref="CWP93:CWQ93"/>
    <mergeCell ref="CVO93:CVP93"/>
    <mergeCell ref="CVR93:CVS93"/>
    <mergeCell ref="CVU93:CVV93"/>
    <mergeCell ref="CVX93:CVY93"/>
    <mergeCell ref="CWA93:CWB93"/>
    <mergeCell ref="CZP93:CZQ93"/>
    <mergeCell ref="CZS93:CZT93"/>
    <mergeCell ref="CZV93:CZW93"/>
    <mergeCell ref="CZY93:CZZ93"/>
    <mergeCell ref="DAB93:DAC93"/>
    <mergeCell ref="CZA93:CZB93"/>
    <mergeCell ref="CZD93:CZE93"/>
    <mergeCell ref="CZG93:CZH93"/>
    <mergeCell ref="CZJ93:CZK93"/>
    <mergeCell ref="CZM93:CZN93"/>
    <mergeCell ref="CYL93:CYM93"/>
    <mergeCell ref="CYO93:CYP93"/>
    <mergeCell ref="CYR93:CYS93"/>
    <mergeCell ref="CYU93:CYV93"/>
    <mergeCell ref="CYX93:CYY93"/>
    <mergeCell ref="CXW93:CXX93"/>
    <mergeCell ref="CXZ93:CYA93"/>
    <mergeCell ref="CYC93:CYD93"/>
    <mergeCell ref="CYF93:CYG93"/>
    <mergeCell ref="CYI93:CYJ93"/>
    <mergeCell ref="DBX93:DBY93"/>
    <mergeCell ref="DCA93:DCB93"/>
    <mergeCell ref="DCD93:DCE93"/>
    <mergeCell ref="DCG93:DCH93"/>
    <mergeCell ref="DCJ93:DCK93"/>
    <mergeCell ref="DBI93:DBJ93"/>
    <mergeCell ref="DBL93:DBM93"/>
    <mergeCell ref="DBO93:DBP93"/>
    <mergeCell ref="DBR93:DBS93"/>
    <mergeCell ref="DBU93:DBV93"/>
    <mergeCell ref="DAT93:DAU93"/>
    <mergeCell ref="DAW93:DAX93"/>
    <mergeCell ref="DAZ93:DBA93"/>
    <mergeCell ref="DBC93:DBD93"/>
    <mergeCell ref="DBF93:DBG93"/>
    <mergeCell ref="DAE93:DAF93"/>
    <mergeCell ref="DAH93:DAI93"/>
    <mergeCell ref="DAK93:DAL93"/>
    <mergeCell ref="DAN93:DAO93"/>
    <mergeCell ref="DAQ93:DAR93"/>
    <mergeCell ref="DEF93:DEG93"/>
    <mergeCell ref="DEI93:DEJ93"/>
    <mergeCell ref="DEL93:DEM93"/>
    <mergeCell ref="DEO93:DEP93"/>
    <mergeCell ref="DER93:DES93"/>
    <mergeCell ref="DDQ93:DDR93"/>
    <mergeCell ref="DDT93:DDU93"/>
    <mergeCell ref="DDW93:DDX93"/>
    <mergeCell ref="DDZ93:DEA93"/>
    <mergeCell ref="DEC93:DED93"/>
    <mergeCell ref="DDB93:DDC93"/>
    <mergeCell ref="DDE93:DDF93"/>
    <mergeCell ref="DDH93:DDI93"/>
    <mergeCell ref="DDK93:DDL93"/>
    <mergeCell ref="DDN93:DDO93"/>
    <mergeCell ref="DCM93:DCN93"/>
    <mergeCell ref="DCP93:DCQ93"/>
    <mergeCell ref="DCS93:DCT93"/>
    <mergeCell ref="DCV93:DCW93"/>
    <mergeCell ref="DCY93:DCZ93"/>
    <mergeCell ref="DGN93:DGO93"/>
    <mergeCell ref="DGQ93:DGR93"/>
    <mergeCell ref="DGT93:DGU93"/>
    <mergeCell ref="DGW93:DGX93"/>
    <mergeCell ref="DGZ93:DHA93"/>
    <mergeCell ref="DFY93:DFZ93"/>
    <mergeCell ref="DGB93:DGC93"/>
    <mergeCell ref="DGE93:DGF93"/>
    <mergeCell ref="DGH93:DGI93"/>
    <mergeCell ref="DGK93:DGL93"/>
    <mergeCell ref="DFJ93:DFK93"/>
    <mergeCell ref="DFM93:DFN93"/>
    <mergeCell ref="DFP93:DFQ93"/>
    <mergeCell ref="DFS93:DFT93"/>
    <mergeCell ref="DFV93:DFW93"/>
    <mergeCell ref="DEU93:DEV93"/>
    <mergeCell ref="DEX93:DEY93"/>
    <mergeCell ref="DFA93:DFB93"/>
    <mergeCell ref="DFD93:DFE93"/>
    <mergeCell ref="DFG93:DFH93"/>
    <mergeCell ref="DIV93:DIW93"/>
    <mergeCell ref="DIY93:DIZ93"/>
    <mergeCell ref="DJB93:DJC93"/>
    <mergeCell ref="DJE93:DJF93"/>
    <mergeCell ref="DJH93:DJI93"/>
    <mergeCell ref="DIG93:DIH93"/>
    <mergeCell ref="DIJ93:DIK93"/>
    <mergeCell ref="DIM93:DIN93"/>
    <mergeCell ref="DIP93:DIQ93"/>
    <mergeCell ref="DIS93:DIT93"/>
    <mergeCell ref="DHR93:DHS93"/>
    <mergeCell ref="DHU93:DHV93"/>
    <mergeCell ref="DHX93:DHY93"/>
    <mergeCell ref="DIA93:DIB93"/>
    <mergeCell ref="DID93:DIE93"/>
    <mergeCell ref="DHC93:DHD93"/>
    <mergeCell ref="DHF93:DHG93"/>
    <mergeCell ref="DHI93:DHJ93"/>
    <mergeCell ref="DHL93:DHM93"/>
    <mergeCell ref="DHO93:DHP93"/>
    <mergeCell ref="DLD93:DLE93"/>
    <mergeCell ref="DLG93:DLH93"/>
    <mergeCell ref="DLJ93:DLK93"/>
    <mergeCell ref="DLM93:DLN93"/>
    <mergeCell ref="DLP93:DLQ93"/>
    <mergeCell ref="DKO93:DKP93"/>
    <mergeCell ref="DKR93:DKS93"/>
    <mergeCell ref="DKU93:DKV93"/>
    <mergeCell ref="DKX93:DKY93"/>
    <mergeCell ref="DLA93:DLB93"/>
    <mergeCell ref="DJZ93:DKA93"/>
    <mergeCell ref="DKC93:DKD93"/>
    <mergeCell ref="DKF93:DKG93"/>
    <mergeCell ref="DKI93:DKJ93"/>
    <mergeCell ref="DKL93:DKM93"/>
    <mergeCell ref="DJK93:DJL93"/>
    <mergeCell ref="DJN93:DJO93"/>
    <mergeCell ref="DJQ93:DJR93"/>
    <mergeCell ref="DJT93:DJU93"/>
    <mergeCell ref="DJW93:DJX93"/>
    <mergeCell ref="DNL93:DNM93"/>
    <mergeCell ref="DNO93:DNP93"/>
    <mergeCell ref="DNR93:DNS93"/>
    <mergeCell ref="DNU93:DNV93"/>
    <mergeCell ref="DNX93:DNY93"/>
    <mergeCell ref="DMW93:DMX93"/>
    <mergeCell ref="DMZ93:DNA93"/>
    <mergeCell ref="DNC93:DND93"/>
    <mergeCell ref="DNF93:DNG93"/>
    <mergeCell ref="DNI93:DNJ93"/>
    <mergeCell ref="DMH93:DMI93"/>
    <mergeCell ref="DMK93:DML93"/>
    <mergeCell ref="DMN93:DMO93"/>
    <mergeCell ref="DMQ93:DMR93"/>
    <mergeCell ref="DMT93:DMU93"/>
    <mergeCell ref="DLS93:DLT93"/>
    <mergeCell ref="DLV93:DLW93"/>
    <mergeCell ref="DLY93:DLZ93"/>
    <mergeCell ref="DMB93:DMC93"/>
    <mergeCell ref="DME93:DMF93"/>
    <mergeCell ref="DPT93:DPU93"/>
    <mergeCell ref="DPW93:DPX93"/>
    <mergeCell ref="DPZ93:DQA93"/>
    <mergeCell ref="DQC93:DQD93"/>
    <mergeCell ref="DQF93:DQG93"/>
    <mergeCell ref="DPE93:DPF93"/>
    <mergeCell ref="DPH93:DPI93"/>
    <mergeCell ref="DPK93:DPL93"/>
    <mergeCell ref="DPN93:DPO93"/>
    <mergeCell ref="DPQ93:DPR93"/>
    <mergeCell ref="DOP93:DOQ93"/>
    <mergeCell ref="DOS93:DOT93"/>
    <mergeCell ref="DOV93:DOW93"/>
    <mergeCell ref="DOY93:DOZ93"/>
    <mergeCell ref="DPB93:DPC93"/>
    <mergeCell ref="DOA93:DOB93"/>
    <mergeCell ref="DOD93:DOE93"/>
    <mergeCell ref="DOG93:DOH93"/>
    <mergeCell ref="DOJ93:DOK93"/>
    <mergeCell ref="DOM93:DON93"/>
    <mergeCell ref="DSB93:DSC93"/>
    <mergeCell ref="DSE93:DSF93"/>
    <mergeCell ref="DSH93:DSI93"/>
    <mergeCell ref="DSK93:DSL93"/>
    <mergeCell ref="DSN93:DSO93"/>
    <mergeCell ref="DRM93:DRN93"/>
    <mergeCell ref="DRP93:DRQ93"/>
    <mergeCell ref="DRS93:DRT93"/>
    <mergeCell ref="DRV93:DRW93"/>
    <mergeCell ref="DRY93:DRZ93"/>
    <mergeCell ref="DQX93:DQY93"/>
    <mergeCell ref="DRA93:DRB93"/>
    <mergeCell ref="DRD93:DRE93"/>
    <mergeCell ref="DRG93:DRH93"/>
    <mergeCell ref="DRJ93:DRK93"/>
    <mergeCell ref="DQI93:DQJ93"/>
    <mergeCell ref="DQL93:DQM93"/>
    <mergeCell ref="DQO93:DQP93"/>
    <mergeCell ref="DQR93:DQS93"/>
    <mergeCell ref="DQU93:DQV93"/>
    <mergeCell ref="DUJ93:DUK93"/>
    <mergeCell ref="DUM93:DUN93"/>
    <mergeCell ref="DUP93:DUQ93"/>
    <mergeCell ref="DUS93:DUT93"/>
    <mergeCell ref="DUV93:DUW93"/>
    <mergeCell ref="DTU93:DTV93"/>
    <mergeCell ref="DTX93:DTY93"/>
    <mergeCell ref="DUA93:DUB93"/>
    <mergeCell ref="DUD93:DUE93"/>
    <mergeCell ref="DUG93:DUH93"/>
    <mergeCell ref="DTF93:DTG93"/>
    <mergeCell ref="DTI93:DTJ93"/>
    <mergeCell ref="DTL93:DTM93"/>
    <mergeCell ref="DTO93:DTP93"/>
    <mergeCell ref="DTR93:DTS93"/>
    <mergeCell ref="DSQ93:DSR93"/>
    <mergeCell ref="DST93:DSU93"/>
    <mergeCell ref="DSW93:DSX93"/>
    <mergeCell ref="DSZ93:DTA93"/>
    <mergeCell ref="DTC93:DTD93"/>
    <mergeCell ref="DWR93:DWS93"/>
    <mergeCell ref="DWU93:DWV93"/>
    <mergeCell ref="DWX93:DWY93"/>
    <mergeCell ref="DXA93:DXB93"/>
    <mergeCell ref="DXD93:DXE93"/>
    <mergeCell ref="DWC93:DWD93"/>
    <mergeCell ref="DWF93:DWG93"/>
    <mergeCell ref="DWI93:DWJ93"/>
    <mergeCell ref="DWL93:DWM93"/>
    <mergeCell ref="DWO93:DWP93"/>
    <mergeCell ref="DVN93:DVO93"/>
    <mergeCell ref="DVQ93:DVR93"/>
    <mergeCell ref="DVT93:DVU93"/>
    <mergeCell ref="DVW93:DVX93"/>
    <mergeCell ref="DVZ93:DWA93"/>
    <mergeCell ref="DUY93:DUZ93"/>
    <mergeCell ref="DVB93:DVC93"/>
    <mergeCell ref="DVE93:DVF93"/>
    <mergeCell ref="DVH93:DVI93"/>
    <mergeCell ref="DVK93:DVL93"/>
    <mergeCell ref="DYZ93:DZA93"/>
    <mergeCell ref="DZC93:DZD93"/>
    <mergeCell ref="DZF93:DZG93"/>
    <mergeCell ref="DZI93:DZJ93"/>
    <mergeCell ref="DZL93:DZM93"/>
    <mergeCell ref="DYK93:DYL93"/>
    <mergeCell ref="DYN93:DYO93"/>
    <mergeCell ref="DYQ93:DYR93"/>
    <mergeCell ref="DYT93:DYU93"/>
    <mergeCell ref="DYW93:DYX93"/>
    <mergeCell ref="DXV93:DXW93"/>
    <mergeCell ref="DXY93:DXZ93"/>
    <mergeCell ref="DYB93:DYC93"/>
    <mergeCell ref="DYE93:DYF93"/>
    <mergeCell ref="DYH93:DYI93"/>
    <mergeCell ref="DXG93:DXH93"/>
    <mergeCell ref="DXJ93:DXK93"/>
    <mergeCell ref="DXM93:DXN93"/>
    <mergeCell ref="DXP93:DXQ93"/>
    <mergeCell ref="DXS93:DXT93"/>
    <mergeCell ref="EBH93:EBI93"/>
    <mergeCell ref="EBK93:EBL93"/>
    <mergeCell ref="EBN93:EBO93"/>
    <mergeCell ref="EBQ93:EBR93"/>
    <mergeCell ref="EBT93:EBU93"/>
    <mergeCell ref="EAS93:EAT93"/>
    <mergeCell ref="EAV93:EAW93"/>
    <mergeCell ref="EAY93:EAZ93"/>
    <mergeCell ref="EBB93:EBC93"/>
    <mergeCell ref="EBE93:EBF93"/>
    <mergeCell ref="EAD93:EAE93"/>
    <mergeCell ref="EAG93:EAH93"/>
    <mergeCell ref="EAJ93:EAK93"/>
    <mergeCell ref="EAM93:EAN93"/>
    <mergeCell ref="EAP93:EAQ93"/>
    <mergeCell ref="DZO93:DZP93"/>
    <mergeCell ref="DZR93:DZS93"/>
    <mergeCell ref="DZU93:DZV93"/>
    <mergeCell ref="DZX93:DZY93"/>
    <mergeCell ref="EAA93:EAB93"/>
    <mergeCell ref="EDP93:EDQ93"/>
    <mergeCell ref="EDS93:EDT93"/>
    <mergeCell ref="EDV93:EDW93"/>
    <mergeCell ref="EDY93:EDZ93"/>
    <mergeCell ref="EEB93:EEC93"/>
    <mergeCell ref="EDA93:EDB93"/>
    <mergeCell ref="EDD93:EDE93"/>
    <mergeCell ref="EDG93:EDH93"/>
    <mergeCell ref="EDJ93:EDK93"/>
    <mergeCell ref="EDM93:EDN93"/>
    <mergeCell ref="ECL93:ECM93"/>
    <mergeCell ref="ECO93:ECP93"/>
    <mergeCell ref="ECR93:ECS93"/>
    <mergeCell ref="ECU93:ECV93"/>
    <mergeCell ref="ECX93:ECY93"/>
    <mergeCell ref="EBW93:EBX93"/>
    <mergeCell ref="EBZ93:ECA93"/>
    <mergeCell ref="ECC93:ECD93"/>
    <mergeCell ref="ECF93:ECG93"/>
    <mergeCell ref="ECI93:ECJ93"/>
    <mergeCell ref="EFX93:EFY93"/>
    <mergeCell ref="EGA93:EGB93"/>
    <mergeCell ref="EGD93:EGE93"/>
    <mergeCell ref="EGG93:EGH93"/>
    <mergeCell ref="EGJ93:EGK93"/>
    <mergeCell ref="EFI93:EFJ93"/>
    <mergeCell ref="EFL93:EFM93"/>
    <mergeCell ref="EFO93:EFP93"/>
    <mergeCell ref="EFR93:EFS93"/>
    <mergeCell ref="EFU93:EFV93"/>
    <mergeCell ref="EET93:EEU93"/>
    <mergeCell ref="EEW93:EEX93"/>
    <mergeCell ref="EEZ93:EFA93"/>
    <mergeCell ref="EFC93:EFD93"/>
    <mergeCell ref="EFF93:EFG93"/>
    <mergeCell ref="EEE93:EEF93"/>
    <mergeCell ref="EEH93:EEI93"/>
    <mergeCell ref="EEK93:EEL93"/>
    <mergeCell ref="EEN93:EEO93"/>
    <mergeCell ref="EEQ93:EER93"/>
    <mergeCell ref="EIF93:EIG93"/>
    <mergeCell ref="EII93:EIJ93"/>
    <mergeCell ref="EIL93:EIM93"/>
    <mergeCell ref="EIO93:EIP93"/>
    <mergeCell ref="EIR93:EIS93"/>
    <mergeCell ref="EHQ93:EHR93"/>
    <mergeCell ref="EHT93:EHU93"/>
    <mergeCell ref="EHW93:EHX93"/>
    <mergeCell ref="EHZ93:EIA93"/>
    <mergeCell ref="EIC93:EID93"/>
    <mergeCell ref="EHB93:EHC93"/>
    <mergeCell ref="EHE93:EHF93"/>
    <mergeCell ref="EHH93:EHI93"/>
    <mergeCell ref="EHK93:EHL93"/>
    <mergeCell ref="EHN93:EHO93"/>
    <mergeCell ref="EGM93:EGN93"/>
    <mergeCell ref="EGP93:EGQ93"/>
    <mergeCell ref="EGS93:EGT93"/>
    <mergeCell ref="EGV93:EGW93"/>
    <mergeCell ref="EGY93:EGZ93"/>
    <mergeCell ref="EKN93:EKO93"/>
    <mergeCell ref="EKQ93:EKR93"/>
    <mergeCell ref="EKT93:EKU93"/>
    <mergeCell ref="EKW93:EKX93"/>
    <mergeCell ref="EKZ93:ELA93"/>
    <mergeCell ref="EJY93:EJZ93"/>
    <mergeCell ref="EKB93:EKC93"/>
    <mergeCell ref="EKE93:EKF93"/>
    <mergeCell ref="EKH93:EKI93"/>
    <mergeCell ref="EKK93:EKL93"/>
    <mergeCell ref="EJJ93:EJK93"/>
    <mergeCell ref="EJM93:EJN93"/>
    <mergeCell ref="EJP93:EJQ93"/>
    <mergeCell ref="EJS93:EJT93"/>
    <mergeCell ref="EJV93:EJW93"/>
    <mergeCell ref="EIU93:EIV93"/>
    <mergeCell ref="EIX93:EIY93"/>
    <mergeCell ref="EJA93:EJB93"/>
    <mergeCell ref="EJD93:EJE93"/>
    <mergeCell ref="EJG93:EJH93"/>
    <mergeCell ref="EMV93:EMW93"/>
    <mergeCell ref="EMY93:EMZ93"/>
    <mergeCell ref="ENB93:ENC93"/>
    <mergeCell ref="ENE93:ENF93"/>
    <mergeCell ref="ENH93:ENI93"/>
    <mergeCell ref="EMG93:EMH93"/>
    <mergeCell ref="EMJ93:EMK93"/>
    <mergeCell ref="EMM93:EMN93"/>
    <mergeCell ref="EMP93:EMQ93"/>
    <mergeCell ref="EMS93:EMT93"/>
    <mergeCell ref="ELR93:ELS93"/>
    <mergeCell ref="ELU93:ELV93"/>
    <mergeCell ref="ELX93:ELY93"/>
    <mergeCell ref="EMA93:EMB93"/>
    <mergeCell ref="EMD93:EME93"/>
    <mergeCell ref="ELC93:ELD93"/>
    <mergeCell ref="ELF93:ELG93"/>
    <mergeCell ref="ELI93:ELJ93"/>
    <mergeCell ref="ELL93:ELM93"/>
    <mergeCell ref="ELO93:ELP93"/>
    <mergeCell ref="EPD93:EPE93"/>
    <mergeCell ref="EPG93:EPH93"/>
    <mergeCell ref="EPJ93:EPK93"/>
    <mergeCell ref="EPM93:EPN93"/>
    <mergeCell ref="EPP93:EPQ93"/>
    <mergeCell ref="EOO93:EOP93"/>
    <mergeCell ref="EOR93:EOS93"/>
    <mergeCell ref="EOU93:EOV93"/>
    <mergeCell ref="EOX93:EOY93"/>
    <mergeCell ref="EPA93:EPB93"/>
    <mergeCell ref="ENZ93:EOA93"/>
    <mergeCell ref="EOC93:EOD93"/>
    <mergeCell ref="EOF93:EOG93"/>
    <mergeCell ref="EOI93:EOJ93"/>
    <mergeCell ref="EOL93:EOM93"/>
    <mergeCell ref="ENK93:ENL93"/>
    <mergeCell ref="ENN93:ENO93"/>
    <mergeCell ref="ENQ93:ENR93"/>
    <mergeCell ref="ENT93:ENU93"/>
    <mergeCell ref="ENW93:ENX93"/>
    <mergeCell ref="ERL93:ERM93"/>
    <mergeCell ref="ERO93:ERP93"/>
    <mergeCell ref="ERR93:ERS93"/>
    <mergeCell ref="ERU93:ERV93"/>
    <mergeCell ref="ERX93:ERY93"/>
    <mergeCell ref="EQW93:EQX93"/>
    <mergeCell ref="EQZ93:ERA93"/>
    <mergeCell ref="ERC93:ERD93"/>
    <mergeCell ref="ERF93:ERG93"/>
    <mergeCell ref="ERI93:ERJ93"/>
    <mergeCell ref="EQH93:EQI93"/>
    <mergeCell ref="EQK93:EQL93"/>
    <mergeCell ref="EQN93:EQO93"/>
    <mergeCell ref="EQQ93:EQR93"/>
    <mergeCell ref="EQT93:EQU93"/>
    <mergeCell ref="EPS93:EPT93"/>
    <mergeCell ref="EPV93:EPW93"/>
    <mergeCell ref="EPY93:EPZ93"/>
    <mergeCell ref="EQB93:EQC93"/>
    <mergeCell ref="EQE93:EQF93"/>
    <mergeCell ref="ETT93:ETU93"/>
    <mergeCell ref="ETW93:ETX93"/>
    <mergeCell ref="ETZ93:EUA93"/>
    <mergeCell ref="EUC93:EUD93"/>
    <mergeCell ref="EUF93:EUG93"/>
    <mergeCell ref="ETE93:ETF93"/>
    <mergeCell ref="ETH93:ETI93"/>
    <mergeCell ref="ETK93:ETL93"/>
    <mergeCell ref="ETN93:ETO93"/>
    <mergeCell ref="ETQ93:ETR93"/>
    <mergeCell ref="ESP93:ESQ93"/>
    <mergeCell ref="ESS93:EST93"/>
    <mergeCell ref="ESV93:ESW93"/>
    <mergeCell ref="ESY93:ESZ93"/>
    <mergeCell ref="ETB93:ETC93"/>
    <mergeCell ref="ESA93:ESB93"/>
    <mergeCell ref="ESD93:ESE93"/>
    <mergeCell ref="ESG93:ESH93"/>
    <mergeCell ref="ESJ93:ESK93"/>
    <mergeCell ref="ESM93:ESN93"/>
    <mergeCell ref="EWB93:EWC93"/>
    <mergeCell ref="EWE93:EWF93"/>
    <mergeCell ref="EWH93:EWI93"/>
    <mergeCell ref="EWK93:EWL93"/>
    <mergeCell ref="EWN93:EWO93"/>
    <mergeCell ref="EVM93:EVN93"/>
    <mergeCell ref="EVP93:EVQ93"/>
    <mergeCell ref="EVS93:EVT93"/>
    <mergeCell ref="EVV93:EVW93"/>
    <mergeCell ref="EVY93:EVZ93"/>
    <mergeCell ref="EUX93:EUY93"/>
    <mergeCell ref="EVA93:EVB93"/>
    <mergeCell ref="EVD93:EVE93"/>
    <mergeCell ref="EVG93:EVH93"/>
    <mergeCell ref="EVJ93:EVK93"/>
    <mergeCell ref="EUI93:EUJ93"/>
    <mergeCell ref="EUL93:EUM93"/>
    <mergeCell ref="EUO93:EUP93"/>
    <mergeCell ref="EUR93:EUS93"/>
    <mergeCell ref="EUU93:EUV93"/>
    <mergeCell ref="EYJ93:EYK93"/>
    <mergeCell ref="EYM93:EYN93"/>
    <mergeCell ref="EYP93:EYQ93"/>
    <mergeCell ref="EYS93:EYT93"/>
    <mergeCell ref="EYV93:EYW93"/>
    <mergeCell ref="EXU93:EXV93"/>
    <mergeCell ref="EXX93:EXY93"/>
    <mergeCell ref="EYA93:EYB93"/>
    <mergeCell ref="EYD93:EYE93"/>
    <mergeCell ref="EYG93:EYH93"/>
    <mergeCell ref="EXF93:EXG93"/>
    <mergeCell ref="EXI93:EXJ93"/>
    <mergeCell ref="EXL93:EXM93"/>
    <mergeCell ref="EXO93:EXP93"/>
    <mergeCell ref="EXR93:EXS93"/>
    <mergeCell ref="EWQ93:EWR93"/>
    <mergeCell ref="EWT93:EWU93"/>
    <mergeCell ref="EWW93:EWX93"/>
    <mergeCell ref="EWZ93:EXA93"/>
    <mergeCell ref="EXC93:EXD93"/>
    <mergeCell ref="FAR93:FAS93"/>
    <mergeCell ref="FAU93:FAV93"/>
    <mergeCell ref="FAX93:FAY93"/>
    <mergeCell ref="FBA93:FBB93"/>
    <mergeCell ref="FBD93:FBE93"/>
    <mergeCell ref="FAC93:FAD93"/>
    <mergeCell ref="FAF93:FAG93"/>
    <mergeCell ref="FAI93:FAJ93"/>
    <mergeCell ref="FAL93:FAM93"/>
    <mergeCell ref="FAO93:FAP93"/>
    <mergeCell ref="EZN93:EZO93"/>
    <mergeCell ref="EZQ93:EZR93"/>
    <mergeCell ref="EZT93:EZU93"/>
    <mergeCell ref="EZW93:EZX93"/>
    <mergeCell ref="EZZ93:FAA93"/>
    <mergeCell ref="EYY93:EYZ93"/>
    <mergeCell ref="EZB93:EZC93"/>
    <mergeCell ref="EZE93:EZF93"/>
    <mergeCell ref="EZH93:EZI93"/>
    <mergeCell ref="EZK93:EZL93"/>
    <mergeCell ref="FCZ93:FDA93"/>
    <mergeCell ref="FDC93:FDD93"/>
    <mergeCell ref="FDF93:FDG93"/>
    <mergeCell ref="FDI93:FDJ93"/>
    <mergeCell ref="FDL93:FDM93"/>
    <mergeCell ref="FCK93:FCL93"/>
    <mergeCell ref="FCN93:FCO93"/>
    <mergeCell ref="FCQ93:FCR93"/>
    <mergeCell ref="FCT93:FCU93"/>
    <mergeCell ref="FCW93:FCX93"/>
    <mergeCell ref="FBV93:FBW93"/>
    <mergeCell ref="FBY93:FBZ93"/>
    <mergeCell ref="FCB93:FCC93"/>
    <mergeCell ref="FCE93:FCF93"/>
    <mergeCell ref="FCH93:FCI93"/>
    <mergeCell ref="FBG93:FBH93"/>
    <mergeCell ref="FBJ93:FBK93"/>
    <mergeCell ref="FBM93:FBN93"/>
    <mergeCell ref="FBP93:FBQ93"/>
    <mergeCell ref="FBS93:FBT93"/>
    <mergeCell ref="FFH93:FFI93"/>
    <mergeCell ref="FFK93:FFL93"/>
    <mergeCell ref="FFN93:FFO93"/>
    <mergeCell ref="FFQ93:FFR93"/>
    <mergeCell ref="FFT93:FFU93"/>
    <mergeCell ref="FES93:FET93"/>
    <mergeCell ref="FEV93:FEW93"/>
    <mergeCell ref="FEY93:FEZ93"/>
    <mergeCell ref="FFB93:FFC93"/>
    <mergeCell ref="FFE93:FFF93"/>
    <mergeCell ref="FED93:FEE93"/>
    <mergeCell ref="FEG93:FEH93"/>
    <mergeCell ref="FEJ93:FEK93"/>
    <mergeCell ref="FEM93:FEN93"/>
    <mergeCell ref="FEP93:FEQ93"/>
    <mergeCell ref="FDO93:FDP93"/>
    <mergeCell ref="FDR93:FDS93"/>
    <mergeCell ref="FDU93:FDV93"/>
    <mergeCell ref="FDX93:FDY93"/>
    <mergeCell ref="FEA93:FEB93"/>
    <mergeCell ref="FHP93:FHQ93"/>
    <mergeCell ref="FHS93:FHT93"/>
    <mergeCell ref="FHV93:FHW93"/>
    <mergeCell ref="FHY93:FHZ93"/>
    <mergeCell ref="FIB93:FIC93"/>
    <mergeCell ref="FHA93:FHB93"/>
    <mergeCell ref="FHD93:FHE93"/>
    <mergeCell ref="FHG93:FHH93"/>
    <mergeCell ref="FHJ93:FHK93"/>
    <mergeCell ref="FHM93:FHN93"/>
    <mergeCell ref="FGL93:FGM93"/>
    <mergeCell ref="FGO93:FGP93"/>
    <mergeCell ref="FGR93:FGS93"/>
    <mergeCell ref="FGU93:FGV93"/>
    <mergeCell ref="FGX93:FGY93"/>
    <mergeCell ref="FFW93:FFX93"/>
    <mergeCell ref="FFZ93:FGA93"/>
    <mergeCell ref="FGC93:FGD93"/>
    <mergeCell ref="FGF93:FGG93"/>
    <mergeCell ref="FGI93:FGJ93"/>
    <mergeCell ref="FJX93:FJY93"/>
    <mergeCell ref="FKA93:FKB93"/>
    <mergeCell ref="FKD93:FKE93"/>
    <mergeCell ref="FKG93:FKH93"/>
    <mergeCell ref="FKJ93:FKK93"/>
    <mergeCell ref="FJI93:FJJ93"/>
    <mergeCell ref="FJL93:FJM93"/>
    <mergeCell ref="FJO93:FJP93"/>
    <mergeCell ref="FJR93:FJS93"/>
    <mergeCell ref="FJU93:FJV93"/>
    <mergeCell ref="FIT93:FIU93"/>
    <mergeCell ref="FIW93:FIX93"/>
    <mergeCell ref="FIZ93:FJA93"/>
    <mergeCell ref="FJC93:FJD93"/>
    <mergeCell ref="FJF93:FJG93"/>
    <mergeCell ref="FIE93:FIF93"/>
    <mergeCell ref="FIH93:FII93"/>
    <mergeCell ref="FIK93:FIL93"/>
    <mergeCell ref="FIN93:FIO93"/>
    <mergeCell ref="FIQ93:FIR93"/>
    <mergeCell ref="FMF93:FMG93"/>
    <mergeCell ref="FMI93:FMJ93"/>
    <mergeCell ref="FML93:FMM93"/>
    <mergeCell ref="FMO93:FMP93"/>
    <mergeCell ref="FMR93:FMS93"/>
    <mergeCell ref="FLQ93:FLR93"/>
    <mergeCell ref="FLT93:FLU93"/>
    <mergeCell ref="FLW93:FLX93"/>
    <mergeCell ref="FLZ93:FMA93"/>
    <mergeCell ref="FMC93:FMD93"/>
    <mergeCell ref="FLB93:FLC93"/>
    <mergeCell ref="FLE93:FLF93"/>
    <mergeCell ref="FLH93:FLI93"/>
    <mergeCell ref="FLK93:FLL93"/>
    <mergeCell ref="FLN93:FLO93"/>
    <mergeCell ref="FKM93:FKN93"/>
    <mergeCell ref="FKP93:FKQ93"/>
    <mergeCell ref="FKS93:FKT93"/>
    <mergeCell ref="FKV93:FKW93"/>
    <mergeCell ref="FKY93:FKZ93"/>
    <mergeCell ref="FON93:FOO93"/>
    <mergeCell ref="FOQ93:FOR93"/>
    <mergeCell ref="FOT93:FOU93"/>
    <mergeCell ref="FOW93:FOX93"/>
    <mergeCell ref="FOZ93:FPA93"/>
    <mergeCell ref="FNY93:FNZ93"/>
    <mergeCell ref="FOB93:FOC93"/>
    <mergeCell ref="FOE93:FOF93"/>
    <mergeCell ref="FOH93:FOI93"/>
    <mergeCell ref="FOK93:FOL93"/>
    <mergeCell ref="FNJ93:FNK93"/>
    <mergeCell ref="FNM93:FNN93"/>
    <mergeCell ref="FNP93:FNQ93"/>
    <mergeCell ref="FNS93:FNT93"/>
    <mergeCell ref="FNV93:FNW93"/>
    <mergeCell ref="FMU93:FMV93"/>
    <mergeCell ref="FMX93:FMY93"/>
    <mergeCell ref="FNA93:FNB93"/>
    <mergeCell ref="FND93:FNE93"/>
    <mergeCell ref="FNG93:FNH93"/>
    <mergeCell ref="FQV93:FQW93"/>
    <mergeCell ref="FQY93:FQZ93"/>
    <mergeCell ref="FRB93:FRC93"/>
    <mergeCell ref="FRE93:FRF93"/>
    <mergeCell ref="FRH93:FRI93"/>
    <mergeCell ref="FQG93:FQH93"/>
    <mergeCell ref="FQJ93:FQK93"/>
    <mergeCell ref="FQM93:FQN93"/>
    <mergeCell ref="FQP93:FQQ93"/>
    <mergeCell ref="FQS93:FQT93"/>
    <mergeCell ref="FPR93:FPS93"/>
    <mergeCell ref="FPU93:FPV93"/>
    <mergeCell ref="FPX93:FPY93"/>
    <mergeCell ref="FQA93:FQB93"/>
    <mergeCell ref="FQD93:FQE93"/>
    <mergeCell ref="FPC93:FPD93"/>
    <mergeCell ref="FPF93:FPG93"/>
    <mergeCell ref="FPI93:FPJ93"/>
    <mergeCell ref="FPL93:FPM93"/>
    <mergeCell ref="FPO93:FPP93"/>
    <mergeCell ref="FTD93:FTE93"/>
    <mergeCell ref="FTG93:FTH93"/>
    <mergeCell ref="FTJ93:FTK93"/>
    <mergeCell ref="FTM93:FTN93"/>
    <mergeCell ref="FTP93:FTQ93"/>
    <mergeCell ref="FSO93:FSP93"/>
    <mergeCell ref="FSR93:FSS93"/>
    <mergeCell ref="FSU93:FSV93"/>
    <mergeCell ref="FSX93:FSY93"/>
    <mergeCell ref="FTA93:FTB93"/>
    <mergeCell ref="FRZ93:FSA93"/>
    <mergeCell ref="FSC93:FSD93"/>
    <mergeCell ref="FSF93:FSG93"/>
    <mergeCell ref="FSI93:FSJ93"/>
    <mergeCell ref="FSL93:FSM93"/>
    <mergeCell ref="FRK93:FRL93"/>
    <mergeCell ref="FRN93:FRO93"/>
    <mergeCell ref="FRQ93:FRR93"/>
    <mergeCell ref="FRT93:FRU93"/>
    <mergeCell ref="FRW93:FRX93"/>
    <mergeCell ref="FVL93:FVM93"/>
    <mergeCell ref="FVO93:FVP93"/>
    <mergeCell ref="FVR93:FVS93"/>
    <mergeCell ref="FVU93:FVV93"/>
    <mergeCell ref="FVX93:FVY93"/>
    <mergeCell ref="FUW93:FUX93"/>
    <mergeCell ref="FUZ93:FVA93"/>
    <mergeCell ref="FVC93:FVD93"/>
    <mergeCell ref="FVF93:FVG93"/>
    <mergeCell ref="FVI93:FVJ93"/>
    <mergeCell ref="FUH93:FUI93"/>
    <mergeCell ref="FUK93:FUL93"/>
    <mergeCell ref="FUN93:FUO93"/>
    <mergeCell ref="FUQ93:FUR93"/>
    <mergeCell ref="FUT93:FUU93"/>
    <mergeCell ref="FTS93:FTT93"/>
    <mergeCell ref="FTV93:FTW93"/>
    <mergeCell ref="FTY93:FTZ93"/>
    <mergeCell ref="FUB93:FUC93"/>
    <mergeCell ref="FUE93:FUF93"/>
    <mergeCell ref="FXT93:FXU93"/>
    <mergeCell ref="FXW93:FXX93"/>
    <mergeCell ref="FXZ93:FYA93"/>
    <mergeCell ref="FYC93:FYD93"/>
    <mergeCell ref="FYF93:FYG93"/>
    <mergeCell ref="FXE93:FXF93"/>
    <mergeCell ref="FXH93:FXI93"/>
    <mergeCell ref="FXK93:FXL93"/>
    <mergeCell ref="FXN93:FXO93"/>
    <mergeCell ref="FXQ93:FXR93"/>
    <mergeCell ref="FWP93:FWQ93"/>
    <mergeCell ref="FWS93:FWT93"/>
    <mergeCell ref="FWV93:FWW93"/>
    <mergeCell ref="FWY93:FWZ93"/>
    <mergeCell ref="FXB93:FXC93"/>
    <mergeCell ref="FWA93:FWB93"/>
    <mergeCell ref="FWD93:FWE93"/>
    <mergeCell ref="FWG93:FWH93"/>
    <mergeCell ref="FWJ93:FWK93"/>
    <mergeCell ref="FWM93:FWN93"/>
    <mergeCell ref="GAB93:GAC93"/>
    <mergeCell ref="GAE93:GAF93"/>
    <mergeCell ref="GAH93:GAI93"/>
    <mergeCell ref="GAK93:GAL93"/>
    <mergeCell ref="GAN93:GAO93"/>
    <mergeCell ref="FZM93:FZN93"/>
    <mergeCell ref="FZP93:FZQ93"/>
    <mergeCell ref="FZS93:FZT93"/>
    <mergeCell ref="FZV93:FZW93"/>
    <mergeCell ref="FZY93:FZZ93"/>
    <mergeCell ref="FYX93:FYY93"/>
    <mergeCell ref="FZA93:FZB93"/>
    <mergeCell ref="FZD93:FZE93"/>
    <mergeCell ref="FZG93:FZH93"/>
    <mergeCell ref="FZJ93:FZK93"/>
    <mergeCell ref="FYI93:FYJ93"/>
    <mergeCell ref="FYL93:FYM93"/>
    <mergeCell ref="FYO93:FYP93"/>
    <mergeCell ref="FYR93:FYS93"/>
    <mergeCell ref="FYU93:FYV93"/>
    <mergeCell ref="GCJ93:GCK93"/>
    <mergeCell ref="GCM93:GCN93"/>
    <mergeCell ref="GCP93:GCQ93"/>
    <mergeCell ref="GCS93:GCT93"/>
    <mergeCell ref="GCV93:GCW93"/>
    <mergeCell ref="GBU93:GBV93"/>
    <mergeCell ref="GBX93:GBY93"/>
    <mergeCell ref="GCA93:GCB93"/>
    <mergeCell ref="GCD93:GCE93"/>
    <mergeCell ref="GCG93:GCH93"/>
    <mergeCell ref="GBF93:GBG93"/>
    <mergeCell ref="GBI93:GBJ93"/>
    <mergeCell ref="GBL93:GBM93"/>
    <mergeCell ref="GBO93:GBP93"/>
    <mergeCell ref="GBR93:GBS93"/>
    <mergeCell ref="GAQ93:GAR93"/>
    <mergeCell ref="GAT93:GAU93"/>
    <mergeCell ref="GAW93:GAX93"/>
    <mergeCell ref="GAZ93:GBA93"/>
    <mergeCell ref="GBC93:GBD93"/>
    <mergeCell ref="GER93:GES93"/>
    <mergeCell ref="GEU93:GEV93"/>
    <mergeCell ref="GEX93:GEY93"/>
    <mergeCell ref="GFA93:GFB93"/>
    <mergeCell ref="GFD93:GFE93"/>
    <mergeCell ref="GEC93:GED93"/>
    <mergeCell ref="GEF93:GEG93"/>
    <mergeCell ref="GEI93:GEJ93"/>
    <mergeCell ref="GEL93:GEM93"/>
    <mergeCell ref="GEO93:GEP93"/>
    <mergeCell ref="GDN93:GDO93"/>
    <mergeCell ref="GDQ93:GDR93"/>
    <mergeCell ref="GDT93:GDU93"/>
    <mergeCell ref="GDW93:GDX93"/>
    <mergeCell ref="GDZ93:GEA93"/>
    <mergeCell ref="GCY93:GCZ93"/>
    <mergeCell ref="GDB93:GDC93"/>
    <mergeCell ref="GDE93:GDF93"/>
    <mergeCell ref="GDH93:GDI93"/>
    <mergeCell ref="GDK93:GDL93"/>
    <mergeCell ref="GGZ93:GHA93"/>
    <mergeCell ref="GHC93:GHD93"/>
    <mergeCell ref="GHF93:GHG93"/>
    <mergeCell ref="GHI93:GHJ93"/>
    <mergeCell ref="GHL93:GHM93"/>
    <mergeCell ref="GGK93:GGL93"/>
    <mergeCell ref="GGN93:GGO93"/>
    <mergeCell ref="GGQ93:GGR93"/>
    <mergeCell ref="GGT93:GGU93"/>
    <mergeCell ref="GGW93:GGX93"/>
    <mergeCell ref="GFV93:GFW93"/>
    <mergeCell ref="GFY93:GFZ93"/>
    <mergeCell ref="GGB93:GGC93"/>
    <mergeCell ref="GGE93:GGF93"/>
    <mergeCell ref="GGH93:GGI93"/>
    <mergeCell ref="GFG93:GFH93"/>
    <mergeCell ref="GFJ93:GFK93"/>
    <mergeCell ref="GFM93:GFN93"/>
    <mergeCell ref="GFP93:GFQ93"/>
    <mergeCell ref="GFS93:GFT93"/>
    <mergeCell ref="GJH93:GJI93"/>
    <mergeCell ref="GJK93:GJL93"/>
    <mergeCell ref="GJN93:GJO93"/>
    <mergeCell ref="GJQ93:GJR93"/>
    <mergeCell ref="GJT93:GJU93"/>
    <mergeCell ref="GIS93:GIT93"/>
    <mergeCell ref="GIV93:GIW93"/>
    <mergeCell ref="GIY93:GIZ93"/>
    <mergeCell ref="GJB93:GJC93"/>
    <mergeCell ref="GJE93:GJF93"/>
    <mergeCell ref="GID93:GIE93"/>
    <mergeCell ref="GIG93:GIH93"/>
    <mergeCell ref="GIJ93:GIK93"/>
    <mergeCell ref="GIM93:GIN93"/>
    <mergeCell ref="GIP93:GIQ93"/>
    <mergeCell ref="GHO93:GHP93"/>
    <mergeCell ref="GHR93:GHS93"/>
    <mergeCell ref="GHU93:GHV93"/>
    <mergeCell ref="GHX93:GHY93"/>
    <mergeCell ref="GIA93:GIB93"/>
    <mergeCell ref="GLP93:GLQ93"/>
    <mergeCell ref="GLS93:GLT93"/>
    <mergeCell ref="GLV93:GLW93"/>
    <mergeCell ref="GLY93:GLZ93"/>
    <mergeCell ref="GMB93:GMC93"/>
    <mergeCell ref="GLA93:GLB93"/>
    <mergeCell ref="GLD93:GLE93"/>
    <mergeCell ref="GLG93:GLH93"/>
    <mergeCell ref="GLJ93:GLK93"/>
    <mergeCell ref="GLM93:GLN93"/>
    <mergeCell ref="GKL93:GKM93"/>
    <mergeCell ref="GKO93:GKP93"/>
    <mergeCell ref="GKR93:GKS93"/>
    <mergeCell ref="GKU93:GKV93"/>
    <mergeCell ref="GKX93:GKY93"/>
    <mergeCell ref="GJW93:GJX93"/>
    <mergeCell ref="GJZ93:GKA93"/>
    <mergeCell ref="GKC93:GKD93"/>
    <mergeCell ref="GKF93:GKG93"/>
    <mergeCell ref="GKI93:GKJ93"/>
    <mergeCell ref="GNX93:GNY93"/>
    <mergeCell ref="GOA93:GOB93"/>
    <mergeCell ref="GOD93:GOE93"/>
    <mergeCell ref="GOG93:GOH93"/>
    <mergeCell ref="GOJ93:GOK93"/>
    <mergeCell ref="GNI93:GNJ93"/>
    <mergeCell ref="GNL93:GNM93"/>
    <mergeCell ref="GNO93:GNP93"/>
    <mergeCell ref="GNR93:GNS93"/>
    <mergeCell ref="GNU93:GNV93"/>
    <mergeCell ref="GMT93:GMU93"/>
    <mergeCell ref="GMW93:GMX93"/>
    <mergeCell ref="GMZ93:GNA93"/>
    <mergeCell ref="GNC93:GND93"/>
    <mergeCell ref="GNF93:GNG93"/>
    <mergeCell ref="GME93:GMF93"/>
    <mergeCell ref="GMH93:GMI93"/>
    <mergeCell ref="GMK93:GML93"/>
    <mergeCell ref="GMN93:GMO93"/>
    <mergeCell ref="GMQ93:GMR93"/>
    <mergeCell ref="GQF93:GQG93"/>
    <mergeCell ref="GQI93:GQJ93"/>
    <mergeCell ref="GQL93:GQM93"/>
    <mergeCell ref="GQO93:GQP93"/>
    <mergeCell ref="GQR93:GQS93"/>
    <mergeCell ref="GPQ93:GPR93"/>
    <mergeCell ref="GPT93:GPU93"/>
    <mergeCell ref="GPW93:GPX93"/>
    <mergeCell ref="GPZ93:GQA93"/>
    <mergeCell ref="GQC93:GQD93"/>
    <mergeCell ref="GPB93:GPC93"/>
    <mergeCell ref="GPE93:GPF93"/>
    <mergeCell ref="GPH93:GPI93"/>
    <mergeCell ref="GPK93:GPL93"/>
    <mergeCell ref="GPN93:GPO93"/>
    <mergeCell ref="GOM93:GON93"/>
    <mergeCell ref="GOP93:GOQ93"/>
    <mergeCell ref="GOS93:GOT93"/>
    <mergeCell ref="GOV93:GOW93"/>
    <mergeCell ref="GOY93:GOZ93"/>
    <mergeCell ref="GSN93:GSO93"/>
    <mergeCell ref="GSQ93:GSR93"/>
    <mergeCell ref="GST93:GSU93"/>
    <mergeCell ref="GSW93:GSX93"/>
    <mergeCell ref="GSZ93:GTA93"/>
    <mergeCell ref="GRY93:GRZ93"/>
    <mergeCell ref="GSB93:GSC93"/>
    <mergeCell ref="GSE93:GSF93"/>
    <mergeCell ref="GSH93:GSI93"/>
    <mergeCell ref="GSK93:GSL93"/>
    <mergeCell ref="GRJ93:GRK93"/>
    <mergeCell ref="GRM93:GRN93"/>
    <mergeCell ref="GRP93:GRQ93"/>
    <mergeCell ref="GRS93:GRT93"/>
    <mergeCell ref="GRV93:GRW93"/>
    <mergeCell ref="GQU93:GQV93"/>
    <mergeCell ref="GQX93:GQY93"/>
    <mergeCell ref="GRA93:GRB93"/>
    <mergeCell ref="GRD93:GRE93"/>
    <mergeCell ref="GRG93:GRH93"/>
    <mergeCell ref="GUV93:GUW93"/>
    <mergeCell ref="GUY93:GUZ93"/>
    <mergeCell ref="GVB93:GVC93"/>
    <mergeCell ref="GVE93:GVF93"/>
    <mergeCell ref="GVH93:GVI93"/>
    <mergeCell ref="GUG93:GUH93"/>
    <mergeCell ref="GUJ93:GUK93"/>
    <mergeCell ref="GUM93:GUN93"/>
    <mergeCell ref="GUP93:GUQ93"/>
    <mergeCell ref="GUS93:GUT93"/>
    <mergeCell ref="GTR93:GTS93"/>
    <mergeCell ref="GTU93:GTV93"/>
    <mergeCell ref="GTX93:GTY93"/>
    <mergeCell ref="GUA93:GUB93"/>
    <mergeCell ref="GUD93:GUE93"/>
    <mergeCell ref="GTC93:GTD93"/>
    <mergeCell ref="GTF93:GTG93"/>
    <mergeCell ref="GTI93:GTJ93"/>
    <mergeCell ref="GTL93:GTM93"/>
    <mergeCell ref="GTO93:GTP93"/>
    <mergeCell ref="GXD93:GXE93"/>
    <mergeCell ref="GXG93:GXH93"/>
    <mergeCell ref="GXJ93:GXK93"/>
    <mergeCell ref="GXM93:GXN93"/>
    <mergeCell ref="GXP93:GXQ93"/>
    <mergeCell ref="GWO93:GWP93"/>
    <mergeCell ref="GWR93:GWS93"/>
    <mergeCell ref="GWU93:GWV93"/>
    <mergeCell ref="GWX93:GWY93"/>
    <mergeCell ref="GXA93:GXB93"/>
    <mergeCell ref="GVZ93:GWA93"/>
    <mergeCell ref="GWC93:GWD93"/>
    <mergeCell ref="GWF93:GWG93"/>
    <mergeCell ref="GWI93:GWJ93"/>
    <mergeCell ref="GWL93:GWM93"/>
    <mergeCell ref="GVK93:GVL93"/>
    <mergeCell ref="GVN93:GVO93"/>
    <mergeCell ref="GVQ93:GVR93"/>
    <mergeCell ref="GVT93:GVU93"/>
    <mergeCell ref="GVW93:GVX93"/>
    <mergeCell ref="GZL93:GZM93"/>
    <mergeCell ref="GZO93:GZP93"/>
    <mergeCell ref="GZR93:GZS93"/>
    <mergeCell ref="GZU93:GZV93"/>
    <mergeCell ref="GZX93:GZY93"/>
    <mergeCell ref="GYW93:GYX93"/>
    <mergeCell ref="GYZ93:GZA93"/>
    <mergeCell ref="GZC93:GZD93"/>
    <mergeCell ref="GZF93:GZG93"/>
    <mergeCell ref="GZI93:GZJ93"/>
    <mergeCell ref="GYH93:GYI93"/>
    <mergeCell ref="GYK93:GYL93"/>
    <mergeCell ref="GYN93:GYO93"/>
    <mergeCell ref="GYQ93:GYR93"/>
    <mergeCell ref="GYT93:GYU93"/>
    <mergeCell ref="GXS93:GXT93"/>
    <mergeCell ref="GXV93:GXW93"/>
    <mergeCell ref="GXY93:GXZ93"/>
    <mergeCell ref="GYB93:GYC93"/>
    <mergeCell ref="GYE93:GYF93"/>
    <mergeCell ref="HBT93:HBU93"/>
    <mergeCell ref="HBW93:HBX93"/>
    <mergeCell ref="HBZ93:HCA93"/>
    <mergeCell ref="HCC93:HCD93"/>
    <mergeCell ref="HCF93:HCG93"/>
    <mergeCell ref="HBE93:HBF93"/>
    <mergeCell ref="HBH93:HBI93"/>
    <mergeCell ref="HBK93:HBL93"/>
    <mergeCell ref="HBN93:HBO93"/>
    <mergeCell ref="HBQ93:HBR93"/>
    <mergeCell ref="HAP93:HAQ93"/>
    <mergeCell ref="HAS93:HAT93"/>
    <mergeCell ref="HAV93:HAW93"/>
    <mergeCell ref="HAY93:HAZ93"/>
    <mergeCell ref="HBB93:HBC93"/>
    <mergeCell ref="HAA93:HAB93"/>
    <mergeCell ref="HAD93:HAE93"/>
    <mergeCell ref="HAG93:HAH93"/>
    <mergeCell ref="HAJ93:HAK93"/>
    <mergeCell ref="HAM93:HAN93"/>
    <mergeCell ref="HEB93:HEC93"/>
    <mergeCell ref="HEE93:HEF93"/>
    <mergeCell ref="HEH93:HEI93"/>
    <mergeCell ref="HEK93:HEL93"/>
    <mergeCell ref="HEN93:HEO93"/>
    <mergeCell ref="HDM93:HDN93"/>
    <mergeCell ref="HDP93:HDQ93"/>
    <mergeCell ref="HDS93:HDT93"/>
    <mergeCell ref="HDV93:HDW93"/>
    <mergeCell ref="HDY93:HDZ93"/>
    <mergeCell ref="HCX93:HCY93"/>
    <mergeCell ref="HDA93:HDB93"/>
    <mergeCell ref="HDD93:HDE93"/>
    <mergeCell ref="HDG93:HDH93"/>
    <mergeCell ref="HDJ93:HDK93"/>
    <mergeCell ref="HCI93:HCJ93"/>
    <mergeCell ref="HCL93:HCM93"/>
    <mergeCell ref="HCO93:HCP93"/>
    <mergeCell ref="HCR93:HCS93"/>
    <mergeCell ref="HCU93:HCV93"/>
    <mergeCell ref="HGJ93:HGK93"/>
    <mergeCell ref="HGM93:HGN93"/>
    <mergeCell ref="HGP93:HGQ93"/>
    <mergeCell ref="HGS93:HGT93"/>
    <mergeCell ref="HGV93:HGW93"/>
    <mergeCell ref="HFU93:HFV93"/>
    <mergeCell ref="HFX93:HFY93"/>
    <mergeCell ref="HGA93:HGB93"/>
    <mergeCell ref="HGD93:HGE93"/>
    <mergeCell ref="HGG93:HGH93"/>
    <mergeCell ref="HFF93:HFG93"/>
    <mergeCell ref="HFI93:HFJ93"/>
    <mergeCell ref="HFL93:HFM93"/>
    <mergeCell ref="HFO93:HFP93"/>
    <mergeCell ref="HFR93:HFS93"/>
    <mergeCell ref="HEQ93:HER93"/>
    <mergeCell ref="HET93:HEU93"/>
    <mergeCell ref="HEW93:HEX93"/>
    <mergeCell ref="HEZ93:HFA93"/>
    <mergeCell ref="HFC93:HFD93"/>
    <mergeCell ref="HIR93:HIS93"/>
    <mergeCell ref="HIU93:HIV93"/>
    <mergeCell ref="HIX93:HIY93"/>
    <mergeCell ref="HJA93:HJB93"/>
    <mergeCell ref="HJD93:HJE93"/>
    <mergeCell ref="HIC93:HID93"/>
    <mergeCell ref="HIF93:HIG93"/>
    <mergeCell ref="HII93:HIJ93"/>
    <mergeCell ref="HIL93:HIM93"/>
    <mergeCell ref="HIO93:HIP93"/>
    <mergeCell ref="HHN93:HHO93"/>
    <mergeCell ref="HHQ93:HHR93"/>
    <mergeCell ref="HHT93:HHU93"/>
    <mergeCell ref="HHW93:HHX93"/>
    <mergeCell ref="HHZ93:HIA93"/>
    <mergeCell ref="HGY93:HGZ93"/>
    <mergeCell ref="HHB93:HHC93"/>
    <mergeCell ref="HHE93:HHF93"/>
    <mergeCell ref="HHH93:HHI93"/>
    <mergeCell ref="HHK93:HHL93"/>
    <mergeCell ref="HKZ93:HLA93"/>
    <mergeCell ref="HLC93:HLD93"/>
    <mergeCell ref="HLF93:HLG93"/>
    <mergeCell ref="HLI93:HLJ93"/>
    <mergeCell ref="HLL93:HLM93"/>
    <mergeCell ref="HKK93:HKL93"/>
    <mergeCell ref="HKN93:HKO93"/>
    <mergeCell ref="HKQ93:HKR93"/>
    <mergeCell ref="HKT93:HKU93"/>
    <mergeCell ref="HKW93:HKX93"/>
    <mergeCell ref="HJV93:HJW93"/>
    <mergeCell ref="HJY93:HJZ93"/>
    <mergeCell ref="HKB93:HKC93"/>
    <mergeCell ref="HKE93:HKF93"/>
    <mergeCell ref="HKH93:HKI93"/>
    <mergeCell ref="HJG93:HJH93"/>
    <mergeCell ref="HJJ93:HJK93"/>
    <mergeCell ref="HJM93:HJN93"/>
    <mergeCell ref="HJP93:HJQ93"/>
    <mergeCell ref="HJS93:HJT93"/>
    <mergeCell ref="HNH93:HNI93"/>
    <mergeCell ref="HNK93:HNL93"/>
    <mergeCell ref="HNN93:HNO93"/>
    <mergeCell ref="HNQ93:HNR93"/>
    <mergeCell ref="HNT93:HNU93"/>
    <mergeCell ref="HMS93:HMT93"/>
    <mergeCell ref="HMV93:HMW93"/>
    <mergeCell ref="HMY93:HMZ93"/>
    <mergeCell ref="HNB93:HNC93"/>
    <mergeCell ref="HNE93:HNF93"/>
    <mergeCell ref="HMD93:HME93"/>
    <mergeCell ref="HMG93:HMH93"/>
    <mergeCell ref="HMJ93:HMK93"/>
    <mergeCell ref="HMM93:HMN93"/>
    <mergeCell ref="HMP93:HMQ93"/>
    <mergeCell ref="HLO93:HLP93"/>
    <mergeCell ref="HLR93:HLS93"/>
    <mergeCell ref="HLU93:HLV93"/>
    <mergeCell ref="HLX93:HLY93"/>
    <mergeCell ref="HMA93:HMB93"/>
    <mergeCell ref="HPP93:HPQ93"/>
    <mergeCell ref="HPS93:HPT93"/>
    <mergeCell ref="HPV93:HPW93"/>
    <mergeCell ref="HPY93:HPZ93"/>
    <mergeCell ref="HQB93:HQC93"/>
    <mergeCell ref="HPA93:HPB93"/>
    <mergeCell ref="HPD93:HPE93"/>
    <mergeCell ref="HPG93:HPH93"/>
    <mergeCell ref="HPJ93:HPK93"/>
    <mergeCell ref="HPM93:HPN93"/>
    <mergeCell ref="HOL93:HOM93"/>
    <mergeCell ref="HOO93:HOP93"/>
    <mergeCell ref="HOR93:HOS93"/>
    <mergeCell ref="HOU93:HOV93"/>
    <mergeCell ref="HOX93:HOY93"/>
    <mergeCell ref="HNW93:HNX93"/>
    <mergeCell ref="HNZ93:HOA93"/>
    <mergeCell ref="HOC93:HOD93"/>
    <mergeCell ref="HOF93:HOG93"/>
    <mergeCell ref="HOI93:HOJ93"/>
    <mergeCell ref="HRX93:HRY93"/>
    <mergeCell ref="HSA93:HSB93"/>
    <mergeCell ref="HSD93:HSE93"/>
    <mergeCell ref="HSG93:HSH93"/>
    <mergeCell ref="HSJ93:HSK93"/>
    <mergeCell ref="HRI93:HRJ93"/>
    <mergeCell ref="HRL93:HRM93"/>
    <mergeCell ref="HRO93:HRP93"/>
    <mergeCell ref="HRR93:HRS93"/>
    <mergeCell ref="HRU93:HRV93"/>
    <mergeCell ref="HQT93:HQU93"/>
    <mergeCell ref="HQW93:HQX93"/>
    <mergeCell ref="HQZ93:HRA93"/>
    <mergeCell ref="HRC93:HRD93"/>
    <mergeCell ref="HRF93:HRG93"/>
    <mergeCell ref="HQE93:HQF93"/>
    <mergeCell ref="HQH93:HQI93"/>
    <mergeCell ref="HQK93:HQL93"/>
    <mergeCell ref="HQN93:HQO93"/>
    <mergeCell ref="HQQ93:HQR93"/>
    <mergeCell ref="HUF93:HUG93"/>
    <mergeCell ref="HUI93:HUJ93"/>
    <mergeCell ref="HUL93:HUM93"/>
    <mergeCell ref="HUO93:HUP93"/>
    <mergeCell ref="HUR93:HUS93"/>
    <mergeCell ref="HTQ93:HTR93"/>
    <mergeCell ref="HTT93:HTU93"/>
    <mergeCell ref="HTW93:HTX93"/>
    <mergeCell ref="HTZ93:HUA93"/>
    <mergeCell ref="HUC93:HUD93"/>
    <mergeCell ref="HTB93:HTC93"/>
    <mergeCell ref="HTE93:HTF93"/>
    <mergeCell ref="HTH93:HTI93"/>
    <mergeCell ref="HTK93:HTL93"/>
    <mergeCell ref="HTN93:HTO93"/>
    <mergeCell ref="HSM93:HSN93"/>
    <mergeCell ref="HSP93:HSQ93"/>
    <mergeCell ref="HSS93:HST93"/>
    <mergeCell ref="HSV93:HSW93"/>
    <mergeCell ref="HSY93:HSZ93"/>
    <mergeCell ref="HWN93:HWO93"/>
    <mergeCell ref="HWQ93:HWR93"/>
    <mergeCell ref="HWT93:HWU93"/>
    <mergeCell ref="HWW93:HWX93"/>
    <mergeCell ref="HWZ93:HXA93"/>
    <mergeCell ref="HVY93:HVZ93"/>
    <mergeCell ref="HWB93:HWC93"/>
    <mergeCell ref="HWE93:HWF93"/>
    <mergeCell ref="HWH93:HWI93"/>
    <mergeCell ref="HWK93:HWL93"/>
    <mergeCell ref="HVJ93:HVK93"/>
    <mergeCell ref="HVM93:HVN93"/>
    <mergeCell ref="HVP93:HVQ93"/>
    <mergeCell ref="HVS93:HVT93"/>
    <mergeCell ref="HVV93:HVW93"/>
    <mergeCell ref="HUU93:HUV93"/>
    <mergeCell ref="HUX93:HUY93"/>
    <mergeCell ref="HVA93:HVB93"/>
    <mergeCell ref="HVD93:HVE93"/>
    <mergeCell ref="HVG93:HVH93"/>
    <mergeCell ref="HYV93:HYW93"/>
    <mergeCell ref="HYY93:HYZ93"/>
    <mergeCell ref="HZB93:HZC93"/>
    <mergeCell ref="HZE93:HZF93"/>
    <mergeCell ref="HZH93:HZI93"/>
    <mergeCell ref="HYG93:HYH93"/>
    <mergeCell ref="HYJ93:HYK93"/>
    <mergeCell ref="HYM93:HYN93"/>
    <mergeCell ref="HYP93:HYQ93"/>
    <mergeCell ref="HYS93:HYT93"/>
    <mergeCell ref="HXR93:HXS93"/>
    <mergeCell ref="HXU93:HXV93"/>
    <mergeCell ref="HXX93:HXY93"/>
    <mergeCell ref="HYA93:HYB93"/>
    <mergeCell ref="HYD93:HYE93"/>
    <mergeCell ref="HXC93:HXD93"/>
    <mergeCell ref="HXF93:HXG93"/>
    <mergeCell ref="HXI93:HXJ93"/>
    <mergeCell ref="HXL93:HXM93"/>
    <mergeCell ref="HXO93:HXP93"/>
    <mergeCell ref="IBD93:IBE93"/>
    <mergeCell ref="IBG93:IBH93"/>
    <mergeCell ref="IBJ93:IBK93"/>
    <mergeCell ref="IBM93:IBN93"/>
    <mergeCell ref="IBP93:IBQ93"/>
    <mergeCell ref="IAO93:IAP93"/>
    <mergeCell ref="IAR93:IAS93"/>
    <mergeCell ref="IAU93:IAV93"/>
    <mergeCell ref="IAX93:IAY93"/>
    <mergeCell ref="IBA93:IBB93"/>
    <mergeCell ref="HZZ93:IAA93"/>
    <mergeCell ref="IAC93:IAD93"/>
    <mergeCell ref="IAF93:IAG93"/>
    <mergeCell ref="IAI93:IAJ93"/>
    <mergeCell ref="IAL93:IAM93"/>
    <mergeCell ref="HZK93:HZL93"/>
    <mergeCell ref="HZN93:HZO93"/>
    <mergeCell ref="HZQ93:HZR93"/>
    <mergeCell ref="HZT93:HZU93"/>
    <mergeCell ref="HZW93:HZX93"/>
    <mergeCell ref="IDL93:IDM93"/>
    <mergeCell ref="IDO93:IDP93"/>
    <mergeCell ref="IDR93:IDS93"/>
    <mergeCell ref="IDU93:IDV93"/>
    <mergeCell ref="IDX93:IDY93"/>
    <mergeCell ref="ICW93:ICX93"/>
    <mergeCell ref="ICZ93:IDA93"/>
    <mergeCell ref="IDC93:IDD93"/>
    <mergeCell ref="IDF93:IDG93"/>
    <mergeCell ref="IDI93:IDJ93"/>
    <mergeCell ref="ICH93:ICI93"/>
    <mergeCell ref="ICK93:ICL93"/>
    <mergeCell ref="ICN93:ICO93"/>
    <mergeCell ref="ICQ93:ICR93"/>
    <mergeCell ref="ICT93:ICU93"/>
    <mergeCell ref="IBS93:IBT93"/>
    <mergeCell ref="IBV93:IBW93"/>
    <mergeCell ref="IBY93:IBZ93"/>
    <mergeCell ref="ICB93:ICC93"/>
    <mergeCell ref="ICE93:ICF93"/>
    <mergeCell ref="IFT93:IFU93"/>
    <mergeCell ref="IFW93:IFX93"/>
    <mergeCell ref="IFZ93:IGA93"/>
    <mergeCell ref="IGC93:IGD93"/>
    <mergeCell ref="IGF93:IGG93"/>
    <mergeCell ref="IFE93:IFF93"/>
    <mergeCell ref="IFH93:IFI93"/>
    <mergeCell ref="IFK93:IFL93"/>
    <mergeCell ref="IFN93:IFO93"/>
    <mergeCell ref="IFQ93:IFR93"/>
    <mergeCell ref="IEP93:IEQ93"/>
    <mergeCell ref="IES93:IET93"/>
    <mergeCell ref="IEV93:IEW93"/>
    <mergeCell ref="IEY93:IEZ93"/>
    <mergeCell ref="IFB93:IFC93"/>
    <mergeCell ref="IEA93:IEB93"/>
    <mergeCell ref="IED93:IEE93"/>
    <mergeCell ref="IEG93:IEH93"/>
    <mergeCell ref="IEJ93:IEK93"/>
    <mergeCell ref="IEM93:IEN93"/>
    <mergeCell ref="IIB93:IIC93"/>
    <mergeCell ref="IIE93:IIF93"/>
    <mergeCell ref="IIH93:III93"/>
    <mergeCell ref="IIK93:IIL93"/>
    <mergeCell ref="IIN93:IIO93"/>
    <mergeCell ref="IHM93:IHN93"/>
    <mergeCell ref="IHP93:IHQ93"/>
    <mergeCell ref="IHS93:IHT93"/>
    <mergeCell ref="IHV93:IHW93"/>
    <mergeCell ref="IHY93:IHZ93"/>
    <mergeCell ref="IGX93:IGY93"/>
    <mergeCell ref="IHA93:IHB93"/>
    <mergeCell ref="IHD93:IHE93"/>
    <mergeCell ref="IHG93:IHH93"/>
    <mergeCell ref="IHJ93:IHK93"/>
    <mergeCell ref="IGI93:IGJ93"/>
    <mergeCell ref="IGL93:IGM93"/>
    <mergeCell ref="IGO93:IGP93"/>
    <mergeCell ref="IGR93:IGS93"/>
    <mergeCell ref="IGU93:IGV93"/>
    <mergeCell ref="IKJ93:IKK93"/>
    <mergeCell ref="IKM93:IKN93"/>
    <mergeCell ref="IKP93:IKQ93"/>
    <mergeCell ref="IKS93:IKT93"/>
    <mergeCell ref="IKV93:IKW93"/>
    <mergeCell ref="IJU93:IJV93"/>
    <mergeCell ref="IJX93:IJY93"/>
    <mergeCell ref="IKA93:IKB93"/>
    <mergeCell ref="IKD93:IKE93"/>
    <mergeCell ref="IKG93:IKH93"/>
    <mergeCell ref="IJF93:IJG93"/>
    <mergeCell ref="IJI93:IJJ93"/>
    <mergeCell ref="IJL93:IJM93"/>
    <mergeCell ref="IJO93:IJP93"/>
    <mergeCell ref="IJR93:IJS93"/>
    <mergeCell ref="IIQ93:IIR93"/>
    <mergeCell ref="IIT93:IIU93"/>
    <mergeCell ref="IIW93:IIX93"/>
    <mergeCell ref="IIZ93:IJA93"/>
    <mergeCell ref="IJC93:IJD93"/>
    <mergeCell ref="IMR93:IMS93"/>
    <mergeCell ref="IMU93:IMV93"/>
    <mergeCell ref="IMX93:IMY93"/>
    <mergeCell ref="INA93:INB93"/>
    <mergeCell ref="IND93:INE93"/>
    <mergeCell ref="IMC93:IMD93"/>
    <mergeCell ref="IMF93:IMG93"/>
    <mergeCell ref="IMI93:IMJ93"/>
    <mergeCell ref="IML93:IMM93"/>
    <mergeCell ref="IMO93:IMP93"/>
    <mergeCell ref="ILN93:ILO93"/>
    <mergeCell ref="ILQ93:ILR93"/>
    <mergeCell ref="ILT93:ILU93"/>
    <mergeCell ref="ILW93:ILX93"/>
    <mergeCell ref="ILZ93:IMA93"/>
    <mergeCell ref="IKY93:IKZ93"/>
    <mergeCell ref="ILB93:ILC93"/>
    <mergeCell ref="ILE93:ILF93"/>
    <mergeCell ref="ILH93:ILI93"/>
    <mergeCell ref="ILK93:ILL93"/>
    <mergeCell ref="IOZ93:IPA93"/>
    <mergeCell ref="IPC93:IPD93"/>
    <mergeCell ref="IPF93:IPG93"/>
    <mergeCell ref="IPI93:IPJ93"/>
    <mergeCell ref="IPL93:IPM93"/>
    <mergeCell ref="IOK93:IOL93"/>
    <mergeCell ref="ION93:IOO93"/>
    <mergeCell ref="IOQ93:IOR93"/>
    <mergeCell ref="IOT93:IOU93"/>
    <mergeCell ref="IOW93:IOX93"/>
    <mergeCell ref="INV93:INW93"/>
    <mergeCell ref="INY93:INZ93"/>
    <mergeCell ref="IOB93:IOC93"/>
    <mergeCell ref="IOE93:IOF93"/>
    <mergeCell ref="IOH93:IOI93"/>
    <mergeCell ref="ING93:INH93"/>
    <mergeCell ref="INJ93:INK93"/>
    <mergeCell ref="INM93:INN93"/>
    <mergeCell ref="INP93:INQ93"/>
    <mergeCell ref="INS93:INT93"/>
    <mergeCell ref="IRH93:IRI93"/>
    <mergeCell ref="IRK93:IRL93"/>
    <mergeCell ref="IRN93:IRO93"/>
    <mergeCell ref="IRQ93:IRR93"/>
    <mergeCell ref="IRT93:IRU93"/>
    <mergeCell ref="IQS93:IQT93"/>
    <mergeCell ref="IQV93:IQW93"/>
    <mergeCell ref="IQY93:IQZ93"/>
    <mergeCell ref="IRB93:IRC93"/>
    <mergeCell ref="IRE93:IRF93"/>
    <mergeCell ref="IQD93:IQE93"/>
    <mergeCell ref="IQG93:IQH93"/>
    <mergeCell ref="IQJ93:IQK93"/>
    <mergeCell ref="IQM93:IQN93"/>
    <mergeCell ref="IQP93:IQQ93"/>
    <mergeCell ref="IPO93:IPP93"/>
    <mergeCell ref="IPR93:IPS93"/>
    <mergeCell ref="IPU93:IPV93"/>
    <mergeCell ref="IPX93:IPY93"/>
    <mergeCell ref="IQA93:IQB93"/>
    <mergeCell ref="ITP93:ITQ93"/>
    <mergeCell ref="ITS93:ITT93"/>
    <mergeCell ref="ITV93:ITW93"/>
    <mergeCell ref="ITY93:ITZ93"/>
    <mergeCell ref="IUB93:IUC93"/>
    <mergeCell ref="ITA93:ITB93"/>
    <mergeCell ref="ITD93:ITE93"/>
    <mergeCell ref="ITG93:ITH93"/>
    <mergeCell ref="ITJ93:ITK93"/>
    <mergeCell ref="ITM93:ITN93"/>
    <mergeCell ref="ISL93:ISM93"/>
    <mergeCell ref="ISO93:ISP93"/>
    <mergeCell ref="ISR93:ISS93"/>
    <mergeCell ref="ISU93:ISV93"/>
    <mergeCell ref="ISX93:ISY93"/>
    <mergeCell ref="IRW93:IRX93"/>
    <mergeCell ref="IRZ93:ISA93"/>
    <mergeCell ref="ISC93:ISD93"/>
    <mergeCell ref="ISF93:ISG93"/>
    <mergeCell ref="ISI93:ISJ93"/>
    <mergeCell ref="IVX93:IVY93"/>
    <mergeCell ref="IWA93:IWB93"/>
    <mergeCell ref="IWD93:IWE93"/>
    <mergeCell ref="IWG93:IWH93"/>
    <mergeCell ref="IWJ93:IWK93"/>
    <mergeCell ref="IVI93:IVJ93"/>
    <mergeCell ref="IVL93:IVM93"/>
    <mergeCell ref="IVO93:IVP93"/>
    <mergeCell ref="IVR93:IVS93"/>
    <mergeCell ref="IVU93:IVV93"/>
    <mergeCell ref="IUT93:IUU93"/>
    <mergeCell ref="IUW93:IUX93"/>
    <mergeCell ref="IUZ93:IVA93"/>
    <mergeCell ref="IVC93:IVD93"/>
    <mergeCell ref="IVF93:IVG93"/>
    <mergeCell ref="IUE93:IUF93"/>
    <mergeCell ref="IUH93:IUI93"/>
    <mergeCell ref="IUK93:IUL93"/>
    <mergeCell ref="IUN93:IUO93"/>
    <mergeCell ref="IUQ93:IUR93"/>
    <mergeCell ref="IYF93:IYG93"/>
    <mergeCell ref="IYI93:IYJ93"/>
    <mergeCell ref="IYL93:IYM93"/>
    <mergeCell ref="IYO93:IYP93"/>
    <mergeCell ref="IYR93:IYS93"/>
    <mergeCell ref="IXQ93:IXR93"/>
    <mergeCell ref="IXT93:IXU93"/>
    <mergeCell ref="IXW93:IXX93"/>
    <mergeCell ref="IXZ93:IYA93"/>
    <mergeCell ref="IYC93:IYD93"/>
    <mergeCell ref="IXB93:IXC93"/>
    <mergeCell ref="IXE93:IXF93"/>
    <mergeCell ref="IXH93:IXI93"/>
    <mergeCell ref="IXK93:IXL93"/>
    <mergeCell ref="IXN93:IXO93"/>
    <mergeCell ref="IWM93:IWN93"/>
    <mergeCell ref="IWP93:IWQ93"/>
    <mergeCell ref="IWS93:IWT93"/>
    <mergeCell ref="IWV93:IWW93"/>
    <mergeCell ref="IWY93:IWZ93"/>
    <mergeCell ref="JAN93:JAO93"/>
    <mergeCell ref="JAQ93:JAR93"/>
    <mergeCell ref="JAT93:JAU93"/>
    <mergeCell ref="JAW93:JAX93"/>
    <mergeCell ref="JAZ93:JBA93"/>
    <mergeCell ref="IZY93:IZZ93"/>
    <mergeCell ref="JAB93:JAC93"/>
    <mergeCell ref="JAE93:JAF93"/>
    <mergeCell ref="JAH93:JAI93"/>
    <mergeCell ref="JAK93:JAL93"/>
    <mergeCell ref="IZJ93:IZK93"/>
    <mergeCell ref="IZM93:IZN93"/>
    <mergeCell ref="IZP93:IZQ93"/>
    <mergeCell ref="IZS93:IZT93"/>
    <mergeCell ref="IZV93:IZW93"/>
    <mergeCell ref="IYU93:IYV93"/>
    <mergeCell ref="IYX93:IYY93"/>
    <mergeCell ref="IZA93:IZB93"/>
    <mergeCell ref="IZD93:IZE93"/>
    <mergeCell ref="IZG93:IZH93"/>
    <mergeCell ref="JCV93:JCW93"/>
    <mergeCell ref="JCY93:JCZ93"/>
    <mergeCell ref="JDB93:JDC93"/>
    <mergeCell ref="JDE93:JDF93"/>
    <mergeCell ref="JDH93:JDI93"/>
    <mergeCell ref="JCG93:JCH93"/>
    <mergeCell ref="JCJ93:JCK93"/>
    <mergeCell ref="JCM93:JCN93"/>
    <mergeCell ref="JCP93:JCQ93"/>
    <mergeCell ref="JCS93:JCT93"/>
    <mergeCell ref="JBR93:JBS93"/>
    <mergeCell ref="JBU93:JBV93"/>
    <mergeCell ref="JBX93:JBY93"/>
    <mergeCell ref="JCA93:JCB93"/>
    <mergeCell ref="JCD93:JCE93"/>
    <mergeCell ref="JBC93:JBD93"/>
    <mergeCell ref="JBF93:JBG93"/>
    <mergeCell ref="JBI93:JBJ93"/>
    <mergeCell ref="JBL93:JBM93"/>
    <mergeCell ref="JBO93:JBP93"/>
    <mergeCell ref="JFD93:JFE93"/>
    <mergeCell ref="JFG93:JFH93"/>
    <mergeCell ref="JFJ93:JFK93"/>
    <mergeCell ref="JFM93:JFN93"/>
    <mergeCell ref="JFP93:JFQ93"/>
    <mergeCell ref="JEO93:JEP93"/>
    <mergeCell ref="JER93:JES93"/>
    <mergeCell ref="JEU93:JEV93"/>
    <mergeCell ref="JEX93:JEY93"/>
    <mergeCell ref="JFA93:JFB93"/>
    <mergeCell ref="JDZ93:JEA93"/>
    <mergeCell ref="JEC93:JED93"/>
    <mergeCell ref="JEF93:JEG93"/>
    <mergeCell ref="JEI93:JEJ93"/>
    <mergeCell ref="JEL93:JEM93"/>
    <mergeCell ref="JDK93:JDL93"/>
    <mergeCell ref="JDN93:JDO93"/>
    <mergeCell ref="JDQ93:JDR93"/>
    <mergeCell ref="JDT93:JDU93"/>
    <mergeCell ref="JDW93:JDX93"/>
    <mergeCell ref="JHL93:JHM93"/>
    <mergeCell ref="JHO93:JHP93"/>
    <mergeCell ref="JHR93:JHS93"/>
    <mergeCell ref="JHU93:JHV93"/>
    <mergeCell ref="JHX93:JHY93"/>
    <mergeCell ref="JGW93:JGX93"/>
    <mergeCell ref="JGZ93:JHA93"/>
    <mergeCell ref="JHC93:JHD93"/>
    <mergeCell ref="JHF93:JHG93"/>
    <mergeCell ref="JHI93:JHJ93"/>
    <mergeCell ref="JGH93:JGI93"/>
    <mergeCell ref="JGK93:JGL93"/>
    <mergeCell ref="JGN93:JGO93"/>
    <mergeCell ref="JGQ93:JGR93"/>
    <mergeCell ref="JGT93:JGU93"/>
    <mergeCell ref="JFS93:JFT93"/>
    <mergeCell ref="JFV93:JFW93"/>
    <mergeCell ref="JFY93:JFZ93"/>
    <mergeCell ref="JGB93:JGC93"/>
    <mergeCell ref="JGE93:JGF93"/>
    <mergeCell ref="JJT93:JJU93"/>
    <mergeCell ref="JJW93:JJX93"/>
    <mergeCell ref="JJZ93:JKA93"/>
    <mergeCell ref="JKC93:JKD93"/>
    <mergeCell ref="JKF93:JKG93"/>
    <mergeCell ref="JJE93:JJF93"/>
    <mergeCell ref="JJH93:JJI93"/>
    <mergeCell ref="JJK93:JJL93"/>
    <mergeCell ref="JJN93:JJO93"/>
    <mergeCell ref="JJQ93:JJR93"/>
    <mergeCell ref="JIP93:JIQ93"/>
    <mergeCell ref="JIS93:JIT93"/>
    <mergeCell ref="JIV93:JIW93"/>
    <mergeCell ref="JIY93:JIZ93"/>
    <mergeCell ref="JJB93:JJC93"/>
    <mergeCell ref="JIA93:JIB93"/>
    <mergeCell ref="JID93:JIE93"/>
    <mergeCell ref="JIG93:JIH93"/>
    <mergeCell ref="JIJ93:JIK93"/>
    <mergeCell ref="JIM93:JIN93"/>
    <mergeCell ref="JMB93:JMC93"/>
    <mergeCell ref="JME93:JMF93"/>
    <mergeCell ref="JMH93:JMI93"/>
    <mergeCell ref="JMK93:JML93"/>
    <mergeCell ref="JMN93:JMO93"/>
    <mergeCell ref="JLM93:JLN93"/>
    <mergeCell ref="JLP93:JLQ93"/>
    <mergeCell ref="JLS93:JLT93"/>
    <mergeCell ref="JLV93:JLW93"/>
    <mergeCell ref="JLY93:JLZ93"/>
    <mergeCell ref="JKX93:JKY93"/>
    <mergeCell ref="JLA93:JLB93"/>
    <mergeCell ref="JLD93:JLE93"/>
    <mergeCell ref="JLG93:JLH93"/>
    <mergeCell ref="JLJ93:JLK93"/>
    <mergeCell ref="JKI93:JKJ93"/>
    <mergeCell ref="JKL93:JKM93"/>
    <mergeCell ref="JKO93:JKP93"/>
    <mergeCell ref="JKR93:JKS93"/>
    <mergeCell ref="JKU93:JKV93"/>
    <mergeCell ref="JOJ93:JOK93"/>
    <mergeCell ref="JOM93:JON93"/>
    <mergeCell ref="JOP93:JOQ93"/>
    <mergeCell ref="JOS93:JOT93"/>
    <mergeCell ref="JOV93:JOW93"/>
    <mergeCell ref="JNU93:JNV93"/>
    <mergeCell ref="JNX93:JNY93"/>
    <mergeCell ref="JOA93:JOB93"/>
    <mergeCell ref="JOD93:JOE93"/>
    <mergeCell ref="JOG93:JOH93"/>
    <mergeCell ref="JNF93:JNG93"/>
    <mergeCell ref="JNI93:JNJ93"/>
    <mergeCell ref="JNL93:JNM93"/>
    <mergeCell ref="JNO93:JNP93"/>
    <mergeCell ref="JNR93:JNS93"/>
    <mergeCell ref="JMQ93:JMR93"/>
    <mergeCell ref="JMT93:JMU93"/>
    <mergeCell ref="JMW93:JMX93"/>
    <mergeCell ref="JMZ93:JNA93"/>
    <mergeCell ref="JNC93:JND93"/>
    <mergeCell ref="JQR93:JQS93"/>
    <mergeCell ref="JQU93:JQV93"/>
    <mergeCell ref="JQX93:JQY93"/>
    <mergeCell ref="JRA93:JRB93"/>
    <mergeCell ref="JRD93:JRE93"/>
    <mergeCell ref="JQC93:JQD93"/>
    <mergeCell ref="JQF93:JQG93"/>
    <mergeCell ref="JQI93:JQJ93"/>
    <mergeCell ref="JQL93:JQM93"/>
    <mergeCell ref="JQO93:JQP93"/>
    <mergeCell ref="JPN93:JPO93"/>
    <mergeCell ref="JPQ93:JPR93"/>
    <mergeCell ref="JPT93:JPU93"/>
    <mergeCell ref="JPW93:JPX93"/>
    <mergeCell ref="JPZ93:JQA93"/>
    <mergeCell ref="JOY93:JOZ93"/>
    <mergeCell ref="JPB93:JPC93"/>
    <mergeCell ref="JPE93:JPF93"/>
    <mergeCell ref="JPH93:JPI93"/>
    <mergeCell ref="JPK93:JPL93"/>
    <mergeCell ref="JSZ93:JTA93"/>
    <mergeCell ref="JTC93:JTD93"/>
    <mergeCell ref="JTF93:JTG93"/>
    <mergeCell ref="JTI93:JTJ93"/>
    <mergeCell ref="JTL93:JTM93"/>
    <mergeCell ref="JSK93:JSL93"/>
    <mergeCell ref="JSN93:JSO93"/>
    <mergeCell ref="JSQ93:JSR93"/>
    <mergeCell ref="JST93:JSU93"/>
    <mergeCell ref="JSW93:JSX93"/>
    <mergeCell ref="JRV93:JRW93"/>
    <mergeCell ref="JRY93:JRZ93"/>
    <mergeCell ref="JSB93:JSC93"/>
    <mergeCell ref="JSE93:JSF93"/>
    <mergeCell ref="JSH93:JSI93"/>
    <mergeCell ref="JRG93:JRH93"/>
    <mergeCell ref="JRJ93:JRK93"/>
    <mergeCell ref="JRM93:JRN93"/>
    <mergeCell ref="JRP93:JRQ93"/>
    <mergeCell ref="JRS93:JRT93"/>
    <mergeCell ref="JVH93:JVI93"/>
    <mergeCell ref="JVK93:JVL93"/>
    <mergeCell ref="JVN93:JVO93"/>
    <mergeCell ref="JVQ93:JVR93"/>
    <mergeCell ref="JVT93:JVU93"/>
    <mergeCell ref="JUS93:JUT93"/>
    <mergeCell ref="JUV93:JUW93"/>
    <mergeCell ref="JUY93:JUZ93"/>
    <mergeCell ref="JVB93:JVC93"/>
    <mergeCell ref="JVE93:JVF93"/>
    <mergeCell ref="JUD93:JUE93"/>
    <mergeCell ref="JUG93:JUH93"/>
    <mergeCell ref="JUJ93:JUK93"/>
    <mergeCell ref="JUM93:JUN93"/>
    <mergeCell ref="JUP93:JUQ93"/>
    <mergeCell ref="JTO93:JTP93"/>
    <mergeCell ref="JTR93:JTS93"/>
    <mergeCell ref="JTU93:JTV93"/>
    <mergeCell ref="JTX93:JTY93"/>
    <mergeCell ref="JUA93:JUB93"/>
    <mergeCell ref="JXP93:JXQ93"/>
    <mergeCell ref="JXS93:JXT93"/>
    <mergeCell ref="JXV93:JXW93"/>
    <mergeCell ref="JXY93:JXZ93"/>
    <mergeCell ref="JYB93:JYC93"/>
    <mergeCell ref="JXA93:JXB93"/>
    <mergeCell ref="JXD93:JXE93"/>
    <mergeCell ref="JXG93:JXH93"/>
    <mergeCell ref="JXJ93:JXK93"/>
    <mergeCell ref="JXM93:JXN93"/>
    <mergeCell ref="JWL93:JWM93"/>
    <mergeCell ref="JWO93:JWP93"/>
    <mergeCell ref="JWR93:JWS93"/>
    <mergeCell ref="JWU93:JWV93"/>
    <mergeCell ref="JWX93:JWY93"/>
    <mergeCell ref="JVW93:JVX93"/>
    <mergeCell ref="JVZ93:JWA93"/>
    <mergeCell ref="JWC93:JWD93"/>
    <mergeCell ref="JWF93:JWG93"/>
    <mergeCell ref="JWI93:JWJ93"/>
    <mergeCell ref="JZX93:JZY93"/>
    <mergeCell ref="KAA93:KAB93"/>
    <mergeCell ref="KAD93:KAE93"/>
    <mergeCell ref="KAG93:KAH93"/>
    <mergeCell ref="KAJ93:KAK93"/>
    <mergeCell ref="JZI93:JZJ93"/>
    <mergeCell ref="JZL93:JZM93"/>
    <mergeCell ref="JZO93:JZP93"/>
    <mergeCell ref="JZR93:JZS93"/>
    <mergeCell ref="JZU93:JZV93"/>
    <mergeCell ref="JYT93:JYU93"/>
    <mergeCell ref="JYW93:JYX93"/>
    <mergeCell ref="JYZ93:JZA93"/>
    <mergeCell ref="JZC93:JZD93"/>
    <mergeCell ref="JZF93:JZG93"/>
    <mergeCell ref="JYE93:JYF93"/>
    <mergeCell ref="JYH93:JYI93"/>
    <mergeCell ref="JYK93:JYL93"/>
    <mergeCell ref="JYN93:JYO93"/>
    <mergeCell ref="JYQ93:JYR93"/>
    <mergeCell ref="KCF93:KCG93"/>
    <mergeCell ref="KCI93:KCJ93"/>
    <mergeCell ref="KCL93:KCM93"/>
    <mergeCell ref="KCO93:KCP93"/>
    <mergeCell ref="KCR93:KCS93"/>
    <mergeCell ref="KBQ93:KBR93"/>
    <mergeCell ref="KBT93:KBU93"/>
    <mergeCell ref="KBW93:KBX93"/>
    <mergeCell ref="KBZ93:KCA93"/>
    <mergeCell ref="KCC93:KCD93"/>
    <mergeCell ref="KBB93:KBC93"/>
    <mergeCell ref="KBE93:KBF93"/>
    <mergeCell ref="KBH93:KBI93"/>
    <mergeCell ref="KBK93:KBL93"/>
    <mergeCell ref="KBN93:KBO93"/>
    <mergeCell ref="KAM93:KAN93"/>
    <mergeCell ref="KAP93:KAQ93"/>
    <mergeCell ref="KAS93:KAT93"/>
    <mergeCell ref="KAV93:KAW93"/>
    <mergeCell ref="KAY93:KAZ93"/>
    <mergeCell ref="KEN93:KEO93"/>
    <mergeCell ref="KEQ93:KER93"/>
    <mergeCell ref="KET93:KEU93"/>
    <mergeCell ref="KEW93:KEX93"/>
    <mergeCell ref="KEZ93:KFA93"/>
    <mergeCell ref="KDY93:KDZ93"/>
    <mergeCell ref="KEB93:KEC93"/>
    <mergeCell ref="KEE93:KEF93"/>
    <mergeCell ref="KEH93:KEI93"/>
    <mergeCell ref="KEK93:KEL93"/>
    <mergeCell ref="KDJ93:KDK93"/>
    <mergeCell ref="KDM93:KDN93"/>
    <mergeCell ref="KDP93:KDQ93"/>
    <mergeCell ref="KDS93:KDT93"/>
    <mergeCell ref="KDV93:KDW93"/>
    <mergeCell ref="KCU93:KCV93"/>
    <mergeCell ref="KCX93:KCY93"/>
    <mergeCell ref="KDA93:KDB93"/>
    <mergeCell ref="KDD93:KDE93"/>
    <mergeCell ref="KDG93:KDH93"/>
    <mergeCell ref="KGV93:KGW93"/>
    <mergeCell ref="KGY93:KGZ93"/>
    <mergeCell ref="KHB93:KHC93"/>
    <mergeCell ref="KHE93:KHF93"/>
    <mergeCell ref="KHH93:KHI93"/>
    <mergeCell ref="KGG93:KGH93"/>
    <mergeCell ref="KGJ93:KGK93"/>
    <mergeCell ref="KGM93:KGN93"/>
    <mergeCell ref="KGP93:KGQ93"/>
    <mergeCell ref="KGS93:KGT93"/>
    <mergeCell ref="KFR93:KFS93"/>
    <mergeCell ref="KFU93:KFV93"/>
    <mergeCell ref="KFX93:KFY93"/>
    <mergeCell ref="KGA93:KGB93"/>
    <mergeCell ref="KGD93:KGE93"/>
    <mergeCell ref="KFC93:KFD93"/>
    <mergeCell ref="KFF93:KFG93"/>
    <mergeCell ref="KFI93:KFJ93"/>
    <mergeCell ref="KFL93:KFM93"/>
    <mergeCell ref="KFO93:KFP93"/>
    <mergeCell ref="KJD93:KJE93"/>
    <mergeCell ref="KJG93:KJH93"/>
    <mergeCell ref="KJJ93:KJK93"/>
    <mergeCell ref="KJM93:KJN93"/>
    <mergeCell ref="KJP93:KJQ93"/>
    <mergeCell ref="KIO93:KIP93"/>
    <mergeCell ref="KIR93:KIS93"/>
    <mergeCell ref="KIU93:KIV93"/>
    <mergeCell ref="KIX93:KIY93"/>
    <mergeCell ref="KJA93:KJB93"/>
    <mergeCell ref="KHZ93:KIA93"/>
    <mergeCell ref="KIC93:KID93"/>
    <mergeCell ref="KIF93:KIG93"/>
    <mergeCell ref="KII93:KIJ93"/>
    <mergeCell ref="KIL93:KIM93"/>
    <mergeCell ref="KHK93:KHL93"/>
    <mergeCell ref="KHN93:KHO93"/>
    <mergeCell ref="KHQ93:KHR93"/>
    <mergeCell ref="KHT93:KHU93"/>
    <mergeCell ref="KHW93:KHX93"/>
    <mergeCell ref="KLL93:KLM93"/>
    <mergeCell ref="KLO93:KLP93"/>
    <mergeCell ref="KLR93:KLS93"/>
    <mergeCell ref="KLU93:KLV93"/>
    <mergeCell ref="KLX93:KLY93"/>
    <mergeCell ref="KKW93:KKX93"/>
    <mergeCell ref="KKZ93:KLA93"/>
    <mergeCell ref="KLC93:KLD93"/>
    <mergeCell ref="KLF93:KLG93"/>
    <mergeCell ref="KLI93:KLJ93"/>
    <mergeCell ref="KKH93:KKI93"/>
    <mergeCell ref="KKK93:KKL93"/>
    <mergeCell ref="KKN93:KKO93"/>
    <mergeCell ref="KKQ93:KKR93"/>
    <mergeCell ref="KKT93:KKU93"/>
    <mergeCell ref="KJS93:KJT93"/>
    <mergeCell ref="KJV93:KJW93"/>
    <mergeCell ref="KJY93:KJZ93"/>
    <mergeCell ref="KKB93:KKC93"/>
    <mergeCell ref="KKE93:KKF93"/>
    <mergeCell ref="KNT93:KNU93"/>
    <mergeCell ref="KNW93:KNX93"/>
    <mergeCell ref="KNZ93:KOA93"/>
    <mergeCell ref="KOC93:KOD93"/>
    <mergeCell ref="KOF93:KOG93"/>
    <mergeCell ref="KNE93:KNF93"/>
    <mergeCell ref="KNH93:KNI93"/>
    <mergeCell ref="KNK93:KNL93"/>
    <mergeCell ref="KNN93:KNO93"/>
    <mergeCell ref="KNQ93:KNR93"/>
    <mergeCell ref="KMP93:KMQ93"/>
    <mergeCell ref="KMS93:KMT93"/>
    <mergeCell ref="KMV93:KMW93"/>
    <mergeCell ref="KMY93:KMZ93"/>
    <mergeCell ref="KNB93:KNC93"/>
    <mergeCell ref="KMA93:KMB93"/>
    <mergeCell ref="KMD93:KME93"/>
    <mergeCell ref="KMG93:KMH93"/>
    <mergeCell ref="KMJ93:KMK93"/>
    <mergeCell ref="KMM93:KMN93"/>
    <mergeCell ref="KQB93:KQC93"/>
    <mergeCell ref="KQE93:KQF93"/>
    <mergeCell ref="KQH93:KQI93"/>
    <mergeCell ref="KQK93:KQL93"/>
    <mergeCell ref="KQN93:KQO93"/>
    <mergeCell ref="KPM93:KPN93"/>
    <mergeCell ref="KPP93:KPQ93"/>
    <mergeCell ref="KPS93:KPT93"/>
    <mergeCell ref="KPV93:KPW93"/>
    <mergeCell ref="KPY93:KPZ93"/>
    <mergeCell ref="KOX93:KOY93"/>
    <mergeCell ref="KPA93:KPB93"/>
    <mergeCell ref="KPD93:KPE93"/>
    <mergeCell ref="KPG93:KPH93"/>
    <mergeCell ref="KPJ93:KPK93"/>
    <mergeCell ref="KOI93:KOJ93"/>
    <mergeCell ref="KOL93:KOM93"/>
    <mergeCell ref="KOO93:KOP93"/>
    <mergeCell ref="KOR93:KOS93"/>
    <mergeCell ref="KOU93:KOV93"/>
    <mergeCell ref="KSJ93:KSK93"/>
    <mergeCell ref="KSM93:KSN93"/>
    <mergeCell ref="KSP93:KSQ93"/>
    <mergeCell ref="KSS93:KST93"/>
    <mergeCell ref="KSV93:KSW93"/>
    <mergeCell ref="KRU93:KRV93"/>
    <mergeCell ref="KRX93:KRY93"/>
    <mergeCell ref="KSA93:KSB93"/>
    <mergeCell ref="KSD93:KSE93"/>
    <mergeCell ref="KSG93:KSH93"/>
    <mergeCell ref="KRF93:KRG93"/>
    <mergeCell ref="KRI93:KRJ93"/>
    <mergeCell ref="KRL93:KRM93"/>
    <mergeCell ref="KRO93:KRP93"/>
    <mergeCell ref="KRR93:KRS93"/>
    <mergeCell ref="KQQ93:KQR93"/>
    <mergeCell ref="KQT93:KQU93"/>
    <mergeCell ref="KQW93:KQX93"/>
    <mergeCell ref="KQZ93:KRA93"/>
    <mergeCell ref="KRC93:KRD93"/>
    <mergeCell ref="KUR93:KUS93"/>
    <mergeCell ref="KUU93:KUV93"/>
    <mergeCell ref="KUX93:KUY93"/>
    <mergeCell ref="KVA93:KVB93"/>
    <mergeCell ref="KVD93:KVE93"/>
    <mergeCell ref="KUC93:KUD93"/>
    <mergeCell ref="KUF93:KUG93"/>
    <mergeCell ref="KUI93:KUJ93"/>
    <mergeCell ref="KUL93:KUM93"/>
    <mergeCell ref="KUO93:KUP93"/>
    <mergeCell ref="KTN93:KTO93"/>
    <mergeCell ref="KTQ93:KTR93"/>
    <mergeCell ref="KTT93:KTU93"/>
    <mergeCell ref="KTW93:KTX93"/>
    <mergeCell ref="KTZ93:KUA93"/>
    <mergeCell ref="KSY93:KSZ93"/>
    <mergeCell ref="KTB93:KTC93"/>
    <mergeCell ref="KTE93:KTF93"/>
    <mergeCell ref="KTH93:KTI93"/>
    <mergeCell ref="KTK93:KTL93"/>
    <mergeCell ref="KWZ93:KXA93"/>
    <mergeCell ref="KXC93:KXD93"/>
    <mergeCell ref="KXF93:KXG93"/>
    <mergeCell ref="KXI93:KXJ93"/>
    <mergeCell ref="KXL93:KXM93"/>
    <mergeCell ref="KWK93:KWL93"/>
    <mergeCell ref="KWN93:KWO93"/>
    <mergeCell ref="KWQ93:KWR93"/>
    <mergeCell ref="KWT93:KWU93"/>
    <mergeCell ref="KWW93:KWX93"/>
    <mergeCell ref="KVV93:KVW93"/>
    <mergeCell ref="KVY93:KVZ93"/>
    <mergeCell ref="KWB93:KWC93"/>
    <mergeCell ref="KWE93:KWF93"/>
    <mergeCell ref="KWH93:KWI93"/>
    <mergeCell ref="KVG93:KVH93"/>
    <mergeCell ref="KVJ93:KVK93"/>
    <mergeCell ref="KVM93:KVN93"/>
    <mergeCell ref="KVP93:KVQ93"/>
    <mergeCell ref="KVS93:KVT93"/>
    <mergeCell ref="KZH93:KZI93"/>
    <mergeCell ref="KZK93:KZL93"/>
    <mergeCell ref="KZN93:KZO93"/>
    <mergeCell ref="KZQ93:KZR93"/>
    <mergeCell ref="KZT93:KZU93"/>
    <mergeCell ref="KYS93:KYT93"/>
    <mergeCell ref="KYV93:KYW93"/>
    <mergeCell ref="KYY93:KYZ93"/>
    <mergeCell ref="KZB93:KZC93"/>
    <mergeCell ref="KZE93:KZF93"/>
    <mergeCell ref="KYD93:KYE93"/>
    <mergeCell ref="KYG93:KYH93"/>
    <mergeCell ref="KYJ93:KYK93"/>
    <mergeCell ref="KYM93:KYN93"/>
    <mergeCell ref="KYP93:KYQ93"/>
    <mergeCell ref="KXO93:KXP93"/>
    <mergeCell ref="KXR93:KXS93"/>
    <mergeCell ref="KXU93:KXV93"/>
    <mergeCell ref="KXX93:KXY93"/>
    <mergeCell ref="KYA93:KYB93"/>
    <mergeCell ref="LBP93:LBQ93"/>
    <mergeCell ref="LBS93:LBT93"/>
    <mergeCell ref="LBV93:LBW93"/>
    <mergeCell ref="LBY93:LBZ93"/>
    <mergeCell ref="LCB93:LCC93"/>
    <mergeCell ref="LBA93:LBB93"/>
    <mergeCell ref="LBD93:LBE93"/>
    <mergeCell ref="LBG93:LBH93"/>
    <mergeCell ref="LBJ93:LBK93"/>
    <mergeCell ref="LBM93:LBN93"/>
    <mergeCell ref="LAL93:LAM93"/>
    <mergeCell ref="LAO93:LAP93"/>
    <mergeCell ref="LAR93:LAS93"/>
    <mergeCell ref="LAU93:LAV93"/>
    <mergeCell ref="LAX93:LAY93"/>
    <mergeCell ref="KZW93:KZX93"/>
    <mergeCell ref="KZZ93:LAA93"/>
    <mergeCell ref="LAC93:LAD93"/>
    <mergeCell ref="LAF93:LAG93"/>
    <mergeCell ref="LAI93:LAJ93"/>
    <mergeCell ref="LDX93:LDY93"/>
    <mergeCell ref="LEA93:LEB93"/>
    <mergeCell ref="LED93:LEE93"/>
    <mergeCell ref="LEG93:LEH93"/>
    <mergeCell ref="LEJ93:LEK93"/>
    <mergeCell ref="LDI93:LDJ93"/>
    <mergeCell ref="LDL93:LDM93"/>
    <mergeCell ref="LDO93:LDP93"/>
    <mergeCell ref="LDR93:LDS93"/>
    <mergeCell ref="LDU93:LDV93"/>
    <mergeCell ref="LCT93:LCU93"/>
    <mergeCell ref="LCW93:LCX93"/>
    <mergeCell ref="LCZ93:LDA93"/>
    <mergeCell ref="LDC93:LDD93"/>
    <mergeCell ref="LDF93:LDG93"/>
    <mergeCell ref="LCE93:LCF93"/>
    <mergeCell ref="LCH93:LCI93"/>
    <mergeCell ref="LCK93:LCL93"/>
    <mergeCell ref="LCN93:LCO93"/>
    <mergeCell ref="LCQ93:LCR93"/>
    <mergeCell ref="LGF93:LGG93"/>
    <mergeCell ref="LGI93:LGJ93"/>
    <mergeCell ref="LGL93:LGM93"/>
    <mergeCell ref="LGO93:LGP93"/>
    <mergeCell ref="LGR93:LGS93"/>
    <mergeCell ref="LFQ93:LFR93"/>
    <mergeCell ref="LFT93:LFU93"/>
    <mergeCell ref="LFW93:LFX93"/>
    <mergeCell ref="LFZ93:LGA93"/>
    <mergeCell ref="LGC93:LGD93"/>
    <mergeCell ref="LFB93:LFC93"/>
    <mergeCell ref="LFE93:LFF93"/>
    <mergeCell ref="LFH93:LFI93"/>
    <mergeCell ref="LFK93:LFL93"/>
    <mergeCell ref="LFN93:LFO93"/>
    <mergeCell ref="LEM93:LEN93"/>
    <mergeCell ref="LEP93:LEQ93"/>
    <mergeCell ref="LES93:LET93"/>
    <mergeCell ref="LEV93:LEW93"/>
    <mergeCell ref="LEY93:LEZ93"/>
    <mergeCell ref="LIN93:LIO93"/>
    <mergeCell ref="LIQ93:LIR93"/>
    <mergeCell ref="LIT93:LIU93"/>
    <mergeCell ref="LIW93:LIX93"/>
    <mergeCell ref="LIZ93:LJA93"/>
    <mergeCell ref="LHY93:LHZ93"/>
    <mergeCell ref="LIB93:LIC93"/>
    <mergeCell ref="LIE93:LIF93"/>
    <mergeCell ref="LIH93:LII93"/>
    <mergeCell ref="LIK93:LIL93"/>
    <mergeCell ref="LHJ93:LHK93"/>
    <mergeCell ref="LHM93:LHN93"/>
    <mergeCell ref="LHP93:LHQ93"/>
    <mergeCell ref="LHS93:LHT93"/>
    <mergeCell ref="LHV93:LHW93"/>
    <mergeCell ref="LGU93:LGV93"/>
    <mergeCell ref="LGX93:LGY93"/>
    <mergeCell ref="LHA93:LHB93"/>
    <mergeCell ref="LHD93:LHE93"/>
    <mergeCell ref="LHG93:LHH93"/>
    <mergeCell ref="LKV93:LKW93"/>
    <mergeCell ref="LKY93:LKZ93"/>
    <mergeCell ref="LLB93:LLC93"/>
    <mergeCell ref="LLE93:LLF93"/>
    <mergeCell ref="LLH93:LLI93"/>
    <mergeCell ref="LKG93:LKH93"/>
    <mergeCell ref="LKJ93:LKK93"/>
    <mergeCell ref="LKM93:LKN93"/>
    <mergeCell ref="LKP93:LKQ93"/>
    <mergeCell ref="LKS93:LKT93"/>
    <mergeCell ref="LJR93:LJS93"/>
    <mergeCell ref="LJU93:LJV93"/>
    <mergeCell ref="LJX93:LJY93"/>
    <mergeCell ref="LKA93:LKB93"/>
    <mergeCell ref="LKD93:LKE93"/>
    <mergeCell ref="LJC93:LJD93"/>
    <mergeCell ref="LJF93:LJG93"/>
    <mergeCell ref="LJI93:LJJ93"/>
    <mergeCell ref="LJL93:LJM93"/>
    <mergeCell ref="LJO93:LJP93"/>
    <mergeCell ref="LND93:LNE93"/>
    <mergeCell ref="LNG93:LNH93"/>
    <mergeCell ref="LNJ93:LNK93"/>
    <mergeCell ref="LNM93:LNN93"/>
    <mergeCell ref="LNP93:LNQ93"/>
    <mergeCell ref="LMO93:LMP93"/>
    <mergeCell ref="LMR93:LMS93"/>
    <mergeCell ref="LMU93:LMV93"/>
    <mergeCell ref="LMX93:LMY93"/>
    <mergeCell ref="LNA93:LNB93"/>
    <mergeCell ref="LLZ93:LMA93"/>
    <mergeCell ref="LMC93:LMD93"/>
    <mergeCell ref="LMF93:LMG93"/>
    <mergeCell ref="LMI93:LMJ93"/>
    <mergeCell ref="LML93:LMM93"/>
    <mergeCell ref="LLK93:LLL93"/>
    <mergeCell ref="LLN93:LLO93"/>
    <mergeCell ref="LLQ93:LLR93"/>
    <mergeCell ref="LLT93:LLU93"/>
    <mergeCell ref="LLW93:LLX93"/>
    <mergeCell ref="LPL93:LPM93"/>
    <mergeCell ref="LPO93:LPP93"/>
    <mergeCell ref="LPR93:LPS93"/>
    <mergeCell ref="LPU93:LPV93"/>
    <mergeCell ref="LPX93:LPY93"/>
    <mergeCell ref="LOW93:LOX93"/>
    <mergeCell ref="LOZ93:LPA93"/>
    <mergeCell ref="LPC93:LPD93"/>
    <mergeCell ref="LPF93:LPG93"/>
    <mergeCell ref="LPI93:LPJ93"/>
    <mergeCell ref="LOH93:LOI93"/>
    <mergeCell ref="LOK93:LOL93"/>
    <mergeCell ref="LON93:LOO93"/>
    <mergeCell ref="LOQ93:LOR93"/>
    <mergeCell ref="LOT93:LOU93"/>
    <mergeCell ref="LNS93:LNT93"/>
    <mergeCell ref="LNV93:LNW93"/>
    <mergeCell ref="LNY93:LNZ93"/>
    <mergeCell ref="LOB93:LOC93"/>
    <mergeCell ref="LOE93:LOF93"/>
    <mergeCell ref="LRT93:LRU93"/>
    <mergeCell ref="LRW93:LRX93"/>
    <mergeCell ref="LRZ93:LSA93"/>
    <mergeCell ref="LSC93:LSD93"/>
    <mergeCell ref="LSF93:LSG93"/>
    <mergeCell ref="LRE93:LRF93"/>
    <mergeCell ref="LRH93:LRI93"/>
    <mergeCell ref="LRK93:LRL93"/>
    <mergeCell ref="LRN93:LRO93"/>
    <mergeCell ref="LRQ93:LRR93"/>
    <mergeCell ref="LQP93:LQQ93"/>
    <mergeCell ref="LQS93:LQT93"/>
    <mergeCell ref="LQV93:LQW93"/>
    <mergeCell ref="LQY93:LQZ93"/>
    <mergeCell ref="LRB93:LRC93"/>
    <mergeCell ref="LQA93:LQB93"/>
    <mergeCell ref="LQD93:LQE93"/>
    <mergeCell ref="LQG93:LQH93"/>
    <mergeCell ref="LQJ93:LQK93"/>
    <mergeCell ref="LQM93:LQN93"/>
    <mergeCell ref="LUB93:LUC93"/>
    <mergeCell ref="LUE93:LUF93"/>
    <mergeCell ref="LUH93:LUI93"/>
    <mergeCell ref="LUK93:LUL93"/>
    <mergeCell ref="LUN93:LUO93"/>
    <mergeCell ref="LTM93:LTN93"/>
    <mergeCell ref="LTP93:LTQ93"/>
    <mergeCell ref="LTS93:LTT93"/>
    <mergeCell ref="LTV93:LTW93"/>
    <mergeCell ref="LTY93:LTZ93"/>
    <mergeCell ref="LSX93:LSY93"/>
    <mergeCell ref="LTA93:LTB93"/>
    <mergeCell ref="LTD93:LTE93"/>
    <mergeCell ref="LTG93:LTH93"/>
    <mergeCell ref="LTJ93:LTK93"/>
    <mergeCell ref="LSI93:LSJ93"/>
    <mergeCell ref="LSL93:LSM93"/>
    <mergeCell ref="LSO93:LSP93"/>
    <mergeCell ref="LSR93:LSS93"/>
    <mergeCell ref="LSU93:LSV93"/>
    <mergeCell ref="LWJ93:LWK93"/>
    <mergeCell ref="LWM93:LWN93"/>
    <mergeCell ref="LWP93:LWQ93"/>
    <mergeCell ref="LWS93:LWT93"/>
    <mergeCell ref="LWV93:LWW93"/>
    <mergeCell ref="LVU93:LVV93"/>
    <mergeCell ref="LVX93:LVY93"/>
    <mergeCell ref="LWA93:LWB93"/>
    <mergeCell ref="LWD93:LWE93"/>
    <mergeCell ref="LWG93:LWH93"/>
    <mergeCell ref="LVF93:LVG93"/>
    <mergeCell ref="LVI93:LVJ93"/>
    <mergeCell ref="LVL93:LVM93"/>
    <mergeCell ref="LVO93:LVP93"/>
    <mergeCell ref="LVR93:LVS93"/>
    <mergeCell ref="LUQ93:LUR93"/>
    <mergeCell ref="LUT93:LUU93"/>
    <mergeCell ref="LUW93:LUX93"/>
    <mergeCell ref="LUZ93:LVA93"/>
    <mergeCell ref="LVC93:LVD93"/>
    <mergeCell ref="LYR93:LYS93"/>
    <mergeCell ref="LYU93:LYV93"/>
    <mergeCell ref="LYX93:LYY93"/>
    <mergeCell ref="LZA93:LZB93"/>
    <mergeCell ref="LZD93:LZE93"/>
    <mergeCell ref="LYC93:LYD93"/>
    <mergeCell ref="LYF93:LYG93"/>
    <mergeCell ref="LYI93:LYJ93"/>
    <mergeCell ref="LYL93:LYM93"/>
    <mergeCell ref="LYO93:LYP93"/>
    <mergeCell ref="LXN93:LXO93"/>
    <mergeCell ref="LXQ93:LXR93"/>
    <mergeCell ref="LXT93:LXU93"/>
    <mergeCell ref="LXW93:LXX93"/>
    <mergeCell ref="LXZ93:LYA93"/>
    <mergeCell ref="LWY93:LWZ93"/>
    <mergeCell ref="LXB93:LXC93"/>
    <mergeCell ref="LXE93:LXF93"/>
    <mergeCell ref="LXH93:LXI93"/>
    <mergeCell ref="LXK93:LXL93"/>
    <mergeCell ref="MAZ93:MBA93"/>
    <mergeCell ref="MBC93:MBD93"/>
    <mergeCell ref="MBF93:MBG93"/>
    <mergeCell ref="MBI93:MBJ93"/>
    <mergeCell ref="MBL93:MBM93"/>
    <mergeCell ref="MAK93:MAL93"/>
    <mergeCell ref="MAN93:MAO93"/>
    <mergeCell ref="MAQ93:MAR93"/>
    <mergeCell ref="MAT93:MAU93"/>
    <mergeCell ref="MAW93:MAX93"/>
    <mergeCell ref="LZV93:LZW93"/>
    <mergeCell ref="LZY93:LZZ93"/>
    <mergeCell ref="MAB93:MAC93"/>
    <mergeCell ref="MAE93:MAF93"/>
    <mergeCell ref="MAH93:MAI93"/>
    <mergeCell ref="LZG93:LZH93"/>
    <mergeCell ref="LZJ93:LZK93"/>
    <mergeCell ref="LZM93:LZN93"/>
    <mergeCell ref="LZP93:LZQ93"/>
    <mergeCell ref="LZS93:LZT93"/>
    <mergeCell ref="MDH93:MDI93"/>
    <mergeCell ref="MDK93:MDL93"/>
    <mergeCell ref="MDN93:MDO93"/>
    <mergeCell ref="MDQ93:MDR93"/>
    <mergeCell ref="MDT93:MDU93"/>
    <mergeCell ref="MCS93:MCT93"/>
    <mergeCell ref="MCV93:MCW93"/>
    <mergeCell ref="MCY93:MCZ93"/>
    <mergeCell ref="MDB93:MDC93"/>
    <mergeCell ref="MDE93:MDF93"/>
    <mergeCell ref="MCD93:MCE93"/>
    <mergeCell ref="MCG93:MCH93"/>
    <mergeCell ref="MCJ93:MCK93"/>
    <mergeCell ref="MCM93:MCN93"/>
    <mergeCell ref="MCP93:MCQ93"/>
    <mergeCell ref="MBO93:MBP93"/>
    <mergeCell ref="MBR93:MBS93"/>
    <mergeCell ref="MBU93:MBV93"/>
    <mergeCell ref="MBX93:MBY93"/>
    <mergeCell ref="MCA93:MCB93"/>
    <mergeCell ref="MFP93:MFQ93"/>
    <mergeCell ref="MFS93:MFT93"/>
    <mergeCell ref="MFV93:MFW93"/>
    <mergeCell ref="MFY93:MFZ93"/>
    <mergeCell ref="MGB93:MGC93"/>
    <mergeCell ref="MFA93:MFB93"/>
    <mergeCell ref="MFD93:MFE93"/>
    <mergeCell ref="MFG93:MFH93"/>
    <mergeCell ref="MFJ93:MFK93"/>
    <mergeCell ref="MFM93:MFN93"/>
    <mergeCell ref="MEL93:MEM93"/>
    <mergeCell ref="MEO93:MEP93"/>
    <mergeCell ref="MER93:MES93"/>
    <mergeCell ref="MEU93:MEV93"/>
    <mergeCell ref="MEX93:MEY93"/>
    <mergeCell ref="MDW93:MDX93"/>
    <mergeCell ref="MDZ93:MEA93"/>
    <mergeCell ref="MEC93:MED93"/>
    <mergeCell ref="MEF93:MEG93"/>
    <mergeCell ref="MEI93:MEJ93"/>
    <mergeCell ref="MHX93:MHY93"/>
    <mergeCell ref="MIA93:MIB93"/>
    <mergeCell ref="MID93:MIE93"/>
    <mergeCell ref="MIG93:MIH93"/>
    <mergeCell ref="MIJ93:MIK93"/>
    <mergeCell ref="MHI93:MHJ93"/>
    <mergeCell ref="MHL93:MHM93"/>
    <mergeCell ref="MHO93:MHP93"/>
    <mergeCell ref="MHR93:MHS93"/>
    <mergeCell ref="MHU93:MHV93"/>
    <mergeCell ref="MGT93:MGU93"/>
    <mergeCell ref="MGW93:MGX93"/>
    <mergeCell ref="MGZ93:MHA93"/>
    <mergeCell ref="MHC93:MHD93"/>
    <mergeCell ref="MHF93:MHG93"/>
    <mergeCell ref="MGE93:MGF93"/>
    <mergeCell ref="MGH93:MGI93"/>
    <mergeCell ref="MGK93:MGL93"/>
    <mergeCell ref="MGN93:MGO93"/>
    <mergeCell ref="MGQ93:MGR93"/>
    <mergeCell ref="MKF93:MKG93"/>
    <mergeCell ref="MKI93:MKJ93"/>
    <mergeCell ref="MKL93:MKM93"/>
    <mergeCell ref="MKO93:MKP93"/>
    <mergeCell ref="MKR93:MKS93"/>
    <mergeCell ref="MJQ93:MJR93"/>
    <mergeCell ref="MJT93:MJU93"/>
    <mergeCell ref="MJW93:MJX93"/>
    <mergeCell ref="MJZ93:MKA93"/>
    <mergeCell ref="MKC93:MKD93"/>
    <mergeCell ref="MJB93:MJC93"/>
    <mergeCell ref="MJE93:MJF93"/>
    <mergeCell ref="MJH93:MJI93"/>
    <mergeCell ref="MJK93:MJL93"/>
    <mergeCell ref="MJN93:MJO93"/>
    <mergeCell ref="MIM93:MIN93"/>
    <mergeCell ref="MIP93:MIQ93"/>
    <mergeCell ref="MIS93:MIT93"/>
    <mergeCell ref="MIV93:MIW93"/>
    <mergeCell ref="MIY93:MIZ93"/>
    <mergeCell ref="MMN93:MMO93"/>
    <mergeCell ref="MMQ93:MMR93"/>
    <mergeCell ref="MMT93:MMU93"/>
    <mergeCell ref="MMW93:MMX93"/>
    <mergeCell ref="MMZ93:MNA93"/>
    <mergeCell ref="MLY93:MLZ93"/>
    <mergeCell ref="MMB93:MMC93"/>
    <mergeCell ref="MME93:MMF93"/>
    <mergeCell ref="MMH93:MMI93"/>
    <mergeCell ref="MMK93:MML93"/>
    <mergeCell ref="MLJ93:MLK93"/>
    <mergeCell ref="MLM93:MLN93"/>
    <mergeCell ref="MLP93:MLQ93"/>
    <mergeCell ref="MLS93:MLT93"/>
    <mergeCell ref="MLV93:MLW93"/>
    <mergeCell ref="MKU93:MKV93"/>
    <mergeCell ref="MKX93:MKY93"/>
    <mergeCell ref="MLA93:MLB93"/>
    <mergeCell ref="MLD93:MLE93"/>
    <mergeCell ref="MLG93:MLH93"/>
    <mergeCell ref="MOV93:MOW93"/>
    <mergeCell ref="MOY93:MOZ93"/>
    <mergeCell ref="MPB93:MPC93"/>
    <mergeCell ref="MPE93:MPF93"/>
    <mergeCell ref="MPH93:MPI93"/>
    <mergeCell ref="MOG93:MOH93"/>
    <mergeCell ref="MOJ93:MOK93"/>
    <mergeCell ref="MOM93:MON93"/>
    <mergeCell ref="MOP93:MOQ93"/>
    <mergeCell ref="MOS93:MOT93"/>
    <mergeCell ref="MNR93:MNS93"/>
    <mergeCell ref="MNU93:MNV93"/>
    <mergeCell ref="MNX93:MNY93"/>
    <mergeCell ref="MOA93:MOB93"/>
    <mergeCell ref="MOD93:MOE93"/>
    <mergeCell ref="MNC93:MND93"/>
    <mergeCell ref="MNF93:MNG93"/>
    <mergeCell ref="MNI93:MNJ93"/>
    <mergeCell ref="MNL93:MNM93"/>
    <mergeCell ref="MNO93:MNP93"/>
    <mergeCell ref="MRD93:MRE93"/>
    <mergeCell ref="MRG93:MRH93"/>
    <mergeCell ref="MRJ93:MRK93"/>
    <mergeCell ref="MRM93:MRN93"/>
    <mergeCell ref="MRP93:MRQ93"/>
    <mergeCell ref="MQO93:MQP93"/>
    <mergeCell ref="MQR93:MQS93"/>
    <mergeCell ref="MQU93:MQV93"/>
    <mergeCell ref="MQX93:MQY93"/>
    <mergeCell ref="MRA93:MRB93"/>
    <mergeCell ref="MPZ93:MQA93"/>
    <mergeCell ref="MQC93:MQD93"/>
    <mergeCell ref="MQF93:MQG93"/>
    <mergeCell ref="MQI93:MQJ93"/>
    <mergeCell ref="MQL93:MQM93"/>
    <mergeCell ref="MPK93:MPL93"/>
    <mergeCell ref="MPN93:MPO93"/>
    <mergeCell ref="MPQ93:MPR93"/>
    <mergeCell ref="MPT93:MPU93"/>
    <mergeCell ref="MPW93:MPX93"/>
    <mergeCell ref="MTL93:MTM93"/>
    <mergeCell ref="MTO93:MTP93"/>
    <mergeCell ref="MTR93:MTS93"/>
    <mergeCell ref="MTU93:MTV93"/>
    <mergeCell ref="MTX93:MTY93"/>
    <mergeCell ref="MSW93:MSX93"/>
    <mergeCell ref="MSZ93:MTA93"/>
    <mergeCell ref="MTC93:MTD93"/>
    <mergeCell ref="MTF93:MTG93"/>
    <mergeCell ref="MTI93:MTJ93"/>
    <mergeCell ref="MSH93:MSI93"/>
    <mergeCell ref="MSK93:MSL93"/>
    <mergeCell ref="MSN93:MSO93"/>
    <mergeCell ref="MSQ93:MSR93"/>
    <mergeCell ref="MST93:MSU93"/>
    <mergeCell ref="MRS93:MRT93"/>
    <mergeCell ref="MRV93:MRW93"/>
    <mergeCell ref="MRY93:MRZ93"/>
    <mergeCell ref="MSB93:MSC93"/>
    <mergeCell ref="MSE93:MSF93"/>
    <mergeCell ref="MVT93:MVU93"/>
    <mergeCell ref="MVW93:MVX93"/>
    <mergeCell ref="MVZ93:MWA93"/>
    <mergeCell ref="MWC93:MWD93"/>
    <mergeCell ref="MWF93:MWG93"/>
    <mergeCell ref="MVE93:MVF93"/>
    <mergeCell ref="MVH93:MVI93"/>
    <mergeCell ref="MVK93:MVL93"/>
    <mergeCell ref="MVN93:MVO93"/>
    <mergeCell ref="MVQ93:MVR93"/>
    <mergeCell ref="MUP93:MUQ93"/>
    <mergeCell ref="MUS93:MUT93"/>
    <mergeCell ref="MUV93:MUW93"/>
    <mergeCell ref="MUY93:MUZ93"/>
    <mergeCell ref="MVB93:MVC93"/>
    <mergeCell ref="MUA93:MUB93"/>
    <mergeCell ref="MUD93:MUE93"/>
    <mergeCell ref="MUG93:MUH93"/>
    <mergeCell ref="MUJ93:MUK93"/>
    <mergeCell ref="MUM93:MUN93"/>
    <mergeCell ref="MYB93:MYC93"/>
    <mergeCell ref="MYE93:MYF93"/>
    <mergeCell ref="MYH93:MYI93"/>
    <mergeCell ref="MYK93:MYL93"/>
    <mergeCell ref="MYN93:MYO93"/>
    <mergeCell ref="MXM93:MXN93"/>
    <mergeCell ref="MXP93:MXQ93"/>
    <mergeCell ref="MXS93:MXT93"/>
    <mergeCell ref="MXV93:MXW93"/>
    <mergeCell ref="MXY93:MXZ93"/>
    <mergeCell ref="MWX93:MWY93"/>
    <mergeCell ref="MXA93:MXB93"/>
    <mergeCell ref="MXD93:MXE93"/>
    <mergeCell ref="MXG93:MXH93"/>
    <mergeCell ref="MXJ93:MXK93"/>
    <mergeCell ref="MWI93:MWJ93"/>
    <mergeCell ref="MWL93:MWM93"/>
    <mergeCell ref="MWO93:MWP93"/>
    <mergeCell ref="MWR93:MWS93"/>
    <mergeCell ref="MWU93:MWV93"/>
    <mergeCell ref="NAJ93:NAK93"/>
    <mergeCell ref="NAM93:NAN93"/>
    <mergeCell ref="NAP93:NAQ93"/>
    <mergeCell ref="NAS93:NAT93"/>
    <mergeCell ref="NAV93:NAW93"/>
    <mergeCell ref="MZU93:MZV93"/>
    <mergeCell ref="MZX93:MZY93"/>
    <mergeCell ref="NAA93:NAB93"/>
    <mergeCell ref="NAD93:NAE93"/>
    <mergeCell ref="NAG93:NAH93"/>
    <mergeCell ref="MZF93:MZG93"/>
    <mergeCell ref="MZI93:MZJ93"/>
    <mergeCell ref="MZL93:MZM93"/>
    <mergeCell ref="MZO93:MZP93"/>
    <mergeCell ref="MZR93:MZS93"/>
    <mergeCell ref="MYQ93:MYR93"/>
    <mergeCell ref="MYT93:MYU93"/>
    <mergeCell ref="MYW93:MYX93"/>
    <mergeCell ref="MYZ93:MZA93"/>
    <mergeCell ref="MZC93:MZD93"/>
    <mergeCell ref="NCR93:NCS93"/>
    <mergeCell ref="NCU93:NCV93"/>
    <mergeCell ref="NCX93:NCY93"/>
    <mergeCell ref="NDA93:NDB93"/>
    <mergeCell ref="NDD93:NDE93"/>
    <mergeCell ref="NCC93:NCD93"/>
    <mergeCell ref="NCF93:NCG93"/>
    <mergeCell ref="NCI93:NCJ93"/>
    <mergeCell ref="NCL93:NCM93"/>
    <mergeCell ref="NCO93:NCP93"/>
    <mergeCell ref="NBN93:NBO93"/>
    <mergeCell ref="NBQ93:NBR93"/>
    <mergeCell ref="NBT93:NBU93"/>
    <mergeCell ref="NBW93:NBX93"/>
    <mergeCell ref="NBZ93:NCA93"/>
    <mergeCell ref="NAY93:NAZ93"/>
    <mergeCell ref="NBB93:NBC93"/>
    <mergeCell ref="NBE93:NBF93"/>
    <mergeCell ref="NBH93:NBI93"/>
    <mergeCell ref="NBK93:NBL93"/>
    <mergeCell ref="NEZ93:NFA93"/>
    <mergeCell ref="NFC93:NFD93"/>
    <mergeCell ref="NFF93:NFG93"/>
    <mergeCell ref="NFI93:NFJ93"/>
    <mergeCell ref="NFL93:NFM93"/>
    <mergeCell ref="NEK93:NEL93"/>
    <mergeCell ref="NEN93:NEO93"/>
    <mergeCell ref="NEQ93:NER93"/>
    <mergeCell ref="NET93:NEU93"/>
    <mergeCell ref="NEW93:NEX93"/>
    <mergeCell ref="NDV93:NDW93"/>
    <mergeCell ref="NDY93:NDZ93"/>
    <mergeCell ref="NEB93:NEC93"/>
    <mergeCell ref="NEE93:NEF93"/>
    <mergeCell ref="NEH93:NEI93"/>
    <mergeCell ref="NDG93:NDH93"/>
    <mergeCell ref="NDJ93:NDK93"/>
    <mergeCell ref="NDM93:NDN93"/>
    <mergeCell ref="NDP93:NDQ93"/>
    <mergeCell ref="NDS93:NDT93"/>
    <mergeCell ref="NHH93:NHI93"/>
    <mergeCell ref="NHK93:NHL93"/>
    <mergeCell ref="NHN93:NHO93"/>
    <mergeCell ref="NHQ93:NHR93"/>
    <mergeCell ref="NHT93:NHU93"/>
    <mergeCell ref="NGS93:NGT93"/>
    <mergeCell ref="NGV93:NGW93"/>
    <mergeCell ref="NGY93:NGZ93"/>
    <mergeCell ref="NHB93:NHC93"/>
    <mergeCell ref="NHE93:NHF93"/>
    <mergeCell ref="NGD93:NGE93"/>
    <mergeCell ref="NGG93:NGH93"/>
    <mergeCell ref="NGJ93:NGK93"/>
    <mergeCell ref="NGM93:NGN93"/>
    <mergeCell ref="NGP93:NGQ93"/>
    <mergeCell ref="NFO93:NFP93"/>
    <mergeCell ref="NFR93:NFS93"/>
    <mergeCell ref="NFU93:NFV93"/>
    <mergeCell ref="NFX93:NFY93"/>
    <mergeCell ref="NGA93:NGB93"/>
    <mergeCell ref="NJP93:NJQ93"/>
    <mergeCell ref="NJS93:NJT93"/>
    <mergeCell ref="NJV93:NJW93"/>
    <mergeCell ref="NJY93:NJZ93"/>
    <mergeCell ref="NKB93:NKC93"/>
    <mergeCell ref="NJA93:NJB93"/>
    <mergeCell ref="NJD93:NJE93"/>
    <mergeCell ref="NJG93:NJH93"/>
    <mergeCell ref="NJJ93:NJK93"/>
    <mergeCell ref="NJM93:NJN93"/>
    <mergeCell ref="NIL93:NIM93"/>
    <mergeCell ref="NIO93:NIP93"/>
    <mergeCell ref="NIR93:NIS93"/>
    <mergeCell ref="NIU93:NIV93"/>
    <mergeCell ref="NIX93:NIY93"/>
    <mergeCell ref="NHW93:NHX93"/>
    <mergeCell ref="NHZ93:NIA93"/>
    <mergeCell ref="NIC93:NID93"/>
    <mergeCell ref="NIF93:NIG93"/>
    <mergeCell ref="NII93:NIJ93"/>
    <mergeCell ref="NLX93:NLY93"/>
    <mergeCell ref="NMA93:NMB93"/>
    <mergeCell ref="NMD93:NME93"/>
    <mergeCell ref="NMG93:NMH93"/>
    <mergeCell ref="NMJ93:NMK93"/>
    <mergeCell ref="NLI93:NLJ93"/>
    <mergeCell ref="NLL93:NLM93"/>
    <mergeCell ref="NLO93:NLP93"/>
    <mergeCell ref="NLR93:NLS93"/>
    <mergeCell ref="NLU93:NLV93"/>
    <mergeCell ref="NKT93:NKU93"/>
    <mergeCell ref="NKW93:NKX93"/>
    <mergeCell ref="NKZ93:NLA93"/>
    <mergeCell ref="NLC93:NLD93"/>
    <mergeCell ref="NLF93:NLG93"/>
    <mergeCell ref="NKE93:NKF93"/>
    <mergeCell ref="NKH93:NKI93"/>
    <mergeCell ref="NKK93:NKL93"/>
    <mergeCell ref="NKN93:NKO93"/>
    <mergeCell ref="NKQ93:NKR93"/>
    <mergeCell ref="NOF93:NOG93"/>
    <mergeCell ref="NOI93:NOJ93"/>
    <mergeCell ref="NOL93:NOM93"/>
    <mergeCell ref="NOO93:NOP93"/>
    <mergeCell ref="NOR93:NOS93"/>
    <mergeCell ref="NNQ93:NNR93"/>
    <mergeCell ref="NNT93:NNU93"/>
    <mergeCell ref="NNW93:NNX93"/>
    <mergeCell ref="NNZ93:NOA93"/>
    <mergeCell ref="NOC93:NOD93"/>
    <mergeCell ref="NNB93:NNC93"/>
    <mergeCell ref="NNE93:NNF93"/>
    <mergeCell ref="NNH93:NNI93"/>
    <mergeCell ref="NNK93:NNL93"/>
    <mergeCell ref="NNN93:NNO93"/>
    <mergeCell ref="NMM93:NMN93"/>
    <mergeCell ref="NMP93:NMQ93"/>
    <mergeCell ref="NMS93:NMT93"/>
    <mergeCell ref="NMV93:NMW93"/>
    <mergeCell ref="NMY93:NMZ93"/>
    <mergeCell ref="NQN93:NQO93"/>
    <mergeCell ref="NQQ93:NQR93"/>
    <mergeCell ref="NQT93:NQU93"/>
    <mergeCell ref="NQW93:NQX93"/>
    <mergeCell ref="NQZ93:NRA93"/>
    <mergeCell ref="NPY93:NPZ93"/>
    <mergeCell ref="NQB93:NQC93"/>
    <mergeCell ref="NQE93:NQF93"/>
    <mergeCell ref="NQH93:NQI93"/>
    <mergeCell ref="NQK93:NQL93"/>
    <mergeCell ref="NPJ93:NPK93"/>
    <mergeCell ref="NPM93:NPN93"/>
    <mergeCell ref="NPP93:NPQ93"/>
    <mergeCell ref="NPS93:NPT93"/>
    <mergeCell ref="NPV93:NPW93"/>
    <mergeCell ref="NOU93:NOV93"/>
    <mergeCell ref="NOX93:NOY93"/>
    <mergeCell ref="NPA93:NPB93"/>
    <mergeCell ref="NPD93:NPE93"/>
    <mergeCell ref="NPG93:NPH93"/>
    <mergeCell ref="NSV93:NSW93"/>
    <mergeCell ref="NSY93:NSZ93"/>
    <mergeCell ref="NTB93:NTC93"/>
    <mergeCell ref="NTE93:NTF93"/>
    <mergeCell ref="NTH93:NTI93"/>
    <mergeCell ref="NSG93:NSH93"/>
    <mergeCell ref="NSJ93:NSK93"/>
    <mergeCell ref="NSM93:NSN93"/>
    <mergeCell ref="NSP93:NSQ93"/>
    <mergeCell ref="NSS93:NST93"/>
    <mergeCell ref="NRR93:NRS93"/>
    <mergeCell ref="NRU93:NRV93"/>
    <mergeCell ref="NRX93:NRY93"/>
    <mergeCell ref="NSA93:NSB93"/>
    <mergeCell ref="NSD93:NSE93"/>
    <mergeCell ref="NRC93:NRD93"/>
    <mergeCell ref="NRF93:NRG93"/>
    <mergeCell ref="NRI93:NRJ93"/>
    <mergeCell ref="NRL93:NRM93"/>
    <mergeCell ref="NRO93:NRP93"/>
    <mergeCell ref="NVD93:NVE93"/>
    <mergeCell ref="NVG93:NVH93"/>
    <mergeCell ref="NVJ93:NVK93"/>
    <mergeCell ref="NVM93:NVN93"/>
    <mergeCell ref="NVP93:NVQ93"/>
    <mergeCell ref="NUO93:NUP93"/>
    <mergeCell ref="NUR93:NUS93"/>
    <mergeCell ref="NUU93:NUV93"/>
    <mergeCell ref="NUX93:NUY93"/>
    <mergeCell ref="NVA93:NVB93"/>
    <mergeCell ref="NTZ93:NUA93"/>
    <mergeCell ref="NUC93:NUD93"/>
    <mergeCell ref="NUF93:NUG93"/>
    <mergeCell ref="NUI93:NUJ93"/>
    <mergeCell ref="NUL93:NUM93"/>
    <mergeCell ref="NTK93:NTL93"/>
    <mergeCell ref="NTN93:NTO93"/>
    <mergeCell ref="NTQ93:NTR93"/>
    <mergeCell ref="NTT93:NTU93"/>
    <mergeCell ref="NTW93:NTX93"/>
    <mergeCell ref="NXL93:NXM93"/>
    <mergeCell ref="NXO93:NXP93"/>
    <mergeCell ref="NXR93:NXS93"/>
    <mergeCell ref="NXU93:NXV93"/>
    <mergeCell ref="NXX93:NXY93"/>
    <mergeCell ref="NWW93:NWX93"/>
    <mergeCell ref="NWZ93:NXA93"/>
    <mergeCell ref="NXC93:NXD93"/>
    <mergeCell ref="NXF93:NXG93"/>
    <mergeCell ref="NXI93:NXJ93"/>
    <mergeCell ref="NWH93:NWI93"/>
    <mergeCell ref="NWK93:NWL93"/>
    <mergeCell ref="NWN93:NWO93"/>
    <mergeCell ref="NWQ93:NWR93"/>
    <mergeCell ref="NWT93:NWU93"/>
    <mergeCell ref="NVS93:NVT93"/>
    <mergeCell ref="NVV93:NVW93"/>
    <mergeCell ref="NVY93:NVZ93"/>
    <mergeCell ref="NWB93:NWC93"/>
    <mergeCell ref="NWE93:NWF93"/>
    <mergeCell ref="NZT93:NZU93"/>
    <mergeCell ref="NZW93:NZX93"/>
    <mergeCell ref="NZZ93:OAA93"/>
    <mergeCell ref="OAC93:OAD93"/>
    <mergeCell ref="OAF93:OAG93"/>
    <mergeCell ref="NZE93:NZF93"/>
    <mergeCell ref="NZH93:NZI93"/>
    <mergeCell ref="NZK93:NZL93"/>
    <mergeCell ref="NZN93:NZO93"/>
    <mergeCell ref="NZQ93:NZR93"/>
    <mergeCell ref="NYP93:NYQ93"/>
    <mergeCell ref="NYS93:NYT93"/>
    <mergeCell ref="NYV93:NYW93"/>
    <mergeCell ref="NYY93:NYZ93"/>
    <mergeCell ref="NZB93:NZC93"/>
    <mergeCell ref="NYA93:NYB93"/>
    <mergeCell ref="NYD93:NYE93"/>
    <mergeCell ref="NYG93:NYH93"/>
    <mergeCell ref="NYJ93:NYK93"/>
    <mergeCell ref="NYM93:NYN93"/>
    <mergeCell ref="OCB93:OCC93"/>
    <mergeCell ref="OCE93:OCF93"/>
    <mergeCell ref="OCH93:OCI93"/>
    <mergeCell ref="OCK93:OCL93"/>
    <mergeCell ref="OCN93:OCO93"/>
    <mergeCell ref="OBM93:OBN93"/>
    <mergeCell ref="OBP93:OBQ93"/>
    <mergeCell ref="OBS93:OBT93"/>
    <mergeCell ref="OBV93:OBW93"/>
    <mergeCell ref="OBY93:OBZ93"/>
    <mergeCell ref="OAX93:OAY93"/>
    <mergeCell ref="OBA93:OBB93"/>
    <mergeCell ref="OBD93:OBE93"/>
    <mergeCell ref="OBG93:OBH93"/>
    <mergeCell ref="OBJ93:OBK93"/>
    <mergeCell ref="OAI93:OAJ93"/>
    <mergeCell ref="OAL93:OAM93"/>
    <mergeCell ref="OAO93:OAP93"/>
    <mergeCell ref="OAR93:OAS93"/>
    <mergeCell ref="OAU93:OAV93"/>
    <mergeCell ref="OEJ93:OEK93"/>
    <mergeCell ref="OEM93:OEN93"/>
    <mergeCell ref="OEP93:OEQ93"/>
    <mergeCell ref="OES93:OET93"/>
    <mergeCell ref="OEV93:OEW93"/>
    <mergeCell ref="ODU93:ODV93"/>
    <mergeCell ref="ODX93:ODY93"/>
    <mergeCell ref="OEA93:OEB93"/>
    <mergeCell ref="OED93:OEE93"/>
    <mergeCell ref="OEG93:OEH93"/>
    <mergeCell ref="ODF93:ODG93"/>
    <mergeCell ref="ODI93:ODJ93"/>
    <mergeCell ref="ODL93:ODM93"/>
    <mergeCell ref="ODO93:ODP93"/>
    <mergeCell ref="ODR93:ODS93"/>
    <mergeCell ref="OCQ93:OCR93"/>
    <mergeCell ref="OCT93:OCU93"/>
    <mergeCell ref="OCW93:OCX93"/>
    <mergeCell ref="OCZ93:ODA93"/>
    <mergeCell ref="ODC93:ODD93"/>
    <mergeCell ref="OGR93:OGS93"/>
    <mergeCell ref="OGU93:OGV93"/>
    <mergeCell ref="OGX93:OGY93"/>
    <mergeCell ref="OHA93:OHB93"/>
    <mergeCell ref="OHD93:OHE93"/>
    <mergeCell ref="OGC93:OGD93"/>
    <mergeCell ref="OGF93:OGG93"/>
    <mergeCell ref="OGI93:OGJ93"/>
    <mergeCell ref="OGL93:OGM93"/>
    <mergeCell ref="OGO93:OGP93"/>
    <mergeCell ref="OFN93:OFO93"/>
    <mergeCell ref="OFQ93:OFR93"/>
    <mergeCell ref="OFT93:OFU93"/>
    <mergeCell ref="OFW93:OFX93"/>
    <mergeCell ref="OFZ93:OGA93"/>
    <mergeCell ref="OEY93:OEZ93"/>
    <mergeCell ref="OFB93:OFC93"/>
    <mergeCell ref="OFE93:OFF93"/>
    <mergeCell ref="OFH93:OFI93"/>
    <mergeCell ref="OFK93:OFL93"/>
    <mergeCell ref="OIZ93:OJA93"/>
    <mergeCell ref="OJC93:OJD93"/>
    <mergeCell ref="OJF93:OJG93"/>
    <mergeCell ref="OJI93:OJJ93"/>
    <mergeCell ref="OJL93:OJM93"/>
    <mergeCell ref="OIK93:OIL93"/>
    <mergeCell ref="OIN93:OIO93"/>
    <mergeCell ref="OIQ93:OIR93"/>
    <mergeCell ref="OIT93:OIU93"/>
    <mergeCell ref="OIW93:OIX93"/>
    <mergeCell ref="OHV93:OHW93"/>
    <mergeCell ref="OHY93:OHZ93"/>
    <mergeCell ref="OIB93:OIC93"/>
    <mergeCell ref="OIE93:OIF93"/>
    <mergeCell ref="OIH93:OII93"/>
    <mergeCell ref="OHG93:OHH93"/>
    <mergeCell ref="OHJ93:OHK93"/>
    <mergeCell ref="OHM93:OHN93"/>
    <mergeCell ref="OHP93:OHQ93"/>
    <mergeCell ref="OHS93:OHT93"/>
    <mergeCell ref="OLH93:OLI93"/>
    <mergeCell ref="OLK93:OLL93"/>
    <mergeCell ref="OLN93:OLO93"/>
    <mergeCell ref="OLQ93:OLR93"/>
    <mergeCell ref="OLT93:OLU93"/>
    <mergeCell ref="OKS93:OKT93"/>
    <mergeCell ref="OKV93:OKW93"/>
    <mergeCell ref="OKY93:OKZ93"/>
    <mergeCell ref="OLB93:OLC93"/>
    <mergeCell ref="OLE93:OLF93"/>
    <mergeCell ref="OKD93:OKE93"/>
    <mergeCell ref="OKG93:OKH93"/>
    <mergeCell ref="OKJ93:OKK93"/>
    <mergeCell ref="OKM93:OKN93"/>
    <mergeCell ref="OKP93:OKQ93"/>
    <mergeCell ref="OJO93:OJP93"/>
    <mergeCell ref="OJR93:OJS93"/>
    <mergeCell ref="OJU93:OJV93"/>
    <mergeCell ref="OJX93:OJY93"/>
    <mergeCell ref="OKA93:OKB93"/>
    <mergeCell ref="ONP93:ONQ93"/>
    <mergeCell ref="ONS93:ONT93"/>
    <mergeCell ref="ONV93:ONW93"/>
    <mergeCell ref="ONY93:ONZ93"/>
    <mergeCell ref="OOB93:OOC93"/>
    <mergeCell ref="ONA93:ONB93"/>
    <mergeCell ref="OND93:ONE93"/>
    <mergeCell ref="ONG93:ONH93"/>
    <mergeCell ref="ONJ93:ONK93"/>
    <mergeCell ref="ONM93:ONN93"/>
    <mergeCell ref="OML93:OMM93"/>
    <mergeCell ref="OMO93:OMP93"/>
    <mergeCell ref="OMR93:OMS93"/>
    <mergeCell ref="OMU93:OMV93"/>
    <mergeCell ref="OMX93:OMY93"/>
    <mergeCell ref="OLW93:OLX93"/>
    <mergeCell ref="OLZ93:OMA93"/>
    <mergeCell ref="OMC93:OMD93"/>
    <mergeCell ref="OMF93:OMG93"/>
    <mergeCell ref="OMI93:OMJ93"/>
    <mergeCell ref="OPX93:OPY93"/>
    <mergeCell ref="OQA93:OQB93"/>
    <mergeCell ref="OQD93:OQE93"/>
    <mergeCell ref="OQG93:OQH93"/>
    <mergeCell ref="OQJ93:OQK93"/>
    <mergeCell ref="OPI93:OPJ93"/>
    <mergeCell ref="OPL93:OPM93"/>
    <mergeCell ref="OPO93:OPP93"/>
    <mergeCell ref="OPR93:OPS93"/>
    <mergeCell ref="OPU93:OPV93"/>
    <mergeCell ref="OOT93:OOU93"/>
    <mergeCell ref="OOW93:OOX93"/>
    <mergeCell ref="OOZ93:OPA93"/>
    <mergeCell ref="OPC93:OPD93"/>
    <mergeCell ref="OPF93:OPG93"/>
    <mergeCell ref="OOE93:OOF93"/>
    <mergeCell ref="OOH93:OOI93"/>
    <mergeCell ref="OOK93:OOL93"/>
    <mergeCell ref="OON93:OOO93"/>
    <mergeCell ref="OOQ93:OOR93"/>
    <mergeCell ref="OSF93:OSG93"/>
    <mergeCell ref="OSI93:OSJ93"/>
    <mergeCell ref="OSL93:OSM93"/>
    <mergeCell ref="OSO93:OSP93"/>
    <mergeCell ref="OSR93:OSS93"/>
    <mergeCell ref="ORQ93:ORR93"/>
    <mergeCell ref="ORT93:ORU93"/>
    <mergeCell ref="ORW93:ORX93"/>
    <mergeCell ref="ORZ93:OSA93"/>
    <mergeCell ref="OSC93:OSD93"/>
    <mergeCell ref="ORB93:ORC93"/>
    <mergeCell ref="ORE93:ORF93"/>
    <mergeCell ref="ORH93:ORI93"/>
    <mergeCell ref="ORK93:ORL93"/>
    <mergeCell ref="ORN93:ORO93"/>
    <mergeCell ref="OQM93:OQN93"/>
    <mergeCell ref="OQP93:OQQ93"/>
    <mergeCell ref="OQS93:OQT93"/>
    <mergeCell ref="OQV93:OQW93"/>
    <mergeCell ref="OQY93:OQZ93"/>
    <mergeCell ref="OUN93:OUO93"/>
    <mergeCell ref="OUQ93:OUR93"/>
    <mergeCell ref="OUT93:OUU93"/>
    <mergeCell ref="OUW93:OUX93"/>
    <mergeCell ref="OUZ93:OVA93"/>
    <mergeCell ref="OTY93:OTZ93"/>
    <mergeCell ref="OUB93:OUC93"/>
    <mergeCell ref="OUE93:OUF93"/>
    <mergeCell ref="OUH93:OUI93"/>
    <mergeCell ref="OUK93:OUL93"/>
    <mergeCell ref="OTJ93:OTK93"/>
    <mergeCell ref="OTM93:OTN93"/>
    <mergeCell ref="OTP93:OTQ93"/>
    <mergeCell ref="OTS93:OTT93"/>
    <mergeCell ref="OTV93:OTW93"/>
    <mergeCell ref="OSU93:OSV93"/>
    <mergeCell ref="OSX93:OSY93"/>
    <mergeCell ref="OTA93:OTB93"/>
    <mergeCell ref="OTD93:OTE93"/>
    <mergeCell ref="OTG93:OTH93"/>
    <mergeCell ref="OWV93:OWW93"/>
    <mergeCell ref="OWY93:OWZ93"/>
    <mergeCell ref="OXB93:OXC93"/>
    <mergeCell ref="OXE93:OXF93"/>
    <mergeCell ref="OXH93:OXI93"/>
    <mergeCell ref="OWG93:OWH93"/>
    <mergeCell ref="OWJ93:OWK93"/>
    <mergeCell ref="OWM93:OWN93"/>
    <mergeCell ref="OWP93:OWQ93"/>
    <mergeCell ref="OWS93:OWT93"/>
    <mergeCell ref="OVR93:OVS93"/>
    <mergeCell ref="OVU93:OVV93"/>
    <mergeCell ref="OVX93:OVY93"/>
    <mergeCell ref="OWA93:OWB93"/>
    <mergeCell ref="OWD93:OWE93"/>
    <mergeCell ref="OVC93:OVD93"/>
    <mergeCell ref="OVF93:OVG93"/>
    <mergeCell ref="OVI93:OVJ93"/>
    <mergeCell ref="OVL93:OVM93"/>
    <mergeCell ref="OVO93:OVP93"/>
    <mergeCell ref="OZD93:OZE93"/>
    <mergeCell ref="OZG93:OZH93"/>
    <mergeCell ref="OZJ93:OZK93"/>
    <mergeCell ref="OZM93:OZN93"/>
    <mergeCell ref="OZP93:OZQ93"/>
    <mergeCell ref="OYO93:OYP93"/>
    <mergeCell ref="OYR93:OYS93"/>
    <mergeCell ref="OYU93:OYV93"/>
    <mergeCell ref="OYX93:OYY93"/>
    <mergeCell ref="OZA93:OZB93"/>
    <mergeCell ref="OXZ93:OYA93"/>
    <mergeCell ref="OYC93:OYD93"/>
    <mergeCell ref="OYF93:OYG93"/>
    <mergeCell ref="OYI93:OYJ93"/>
    <mergeCell ref="OYL93:OYM93"/>
    <mergeCell ref="OXK93:OXL93"/>
    <mergeCell ref="OXN93:OXO93"/>
    <mergeCell ref="OXQ93:OXR93"/>
    <mergeCell ref="OXT93:OXU93"/>
    <mergeCell ref="OXW93:OXX93"/>
    <mergeCell ref="PBL93:PBM93"/>
    <mergeCell ref="PBO93:PBP93"/>
    <mergeCell ref="PBR93:PBS93"/>
    <mergeCell ref="PBU93:PBV93"/>
    <mergeCell ref="PBX93:PBY93"/>
    <mergeCell ref="PAW93:PAX93"/>
    <mergeCell ref="PAZ93:PBA93"/>
    <mergeCell ref="PBC93:PBD93"/>
    <mergeCell ref="PBF93:PBG93"/>
    <mergeCell ref="PBI93:PBJ93"/>
    <mergeCell ref="PAH93:PAI93"/>
    <mergeCell ref="PAK93:PAL93"/>
    <mergeCell ref="PAN93:PAO93"/>
    <mergeCell ref="PAQ93:PAR93"/>
    <mergeCell ref="PAT93:PAU93"/>
    <mergeCell ref="OZS93:OZT93"/>
    <mergeCell ref="OZV93:OZW93"/>
    <mergeCell ref="OZY93:OZZ93"/>
    <mergeCell ref="PAB93:PAC93"/>
    <mergeCell ref="PAE93:PAF93"/>
    <mergeCell ref="PDT93:PDU93"/>
    <mergeCell ref="PDW93:PDX93"/>
    <mergeCell ref="PDZ93:PEA93"/>
    <mergeCell ref="PEC93:PED93"/>
    <mergeCell ref="PEF93:PEG93"/>
    <mergeCell ref="PDE93:PDF93"/>
    <mergeCell ref="PDH93:PDI93"/>
    <mergeCell ref="PDK93:PDL93"/>
    <mergeCell ref="PDN93:PDO93"/>
    <mergeCell ref="PDQ93:PDR93"/>
    <mergeCell ref="PCP93:PCQ93"/>
    <mergeCell ref="PCS93:PCT93"/>
    <mergeCell ref="PCV93:PCW93"/>
    <mergeCell ref="PCY93:PCZ93"/>
    <mergeCell ref="PDB93:PDC93"/>
    <mergeCell ref="PCA93:PCB93"/>
    <mergeCell ref="PCD93:PCE93"/>
    <mergeCell ref="PCG93:PCH93"/>
    <mergeCell ref="PCJ93:PCK93"/>
    <mergeCell ref="PCM93:PCN93"/>
    <mergeCell ref="PGB93:PGC93"/>
    <mergeCell ref="PGE93:PGF93"/>
    <mergeCell ref="PGH93:PGI93"/>
    <mergeCell ref="PGK93:PGL93"/>
    <mergeCell ref="PGN93:PGO93"/>
    <mergeCell ref="PFM93:PFN93"/>
    <mergeCell ref="PFP93:PFQ93"/>
    <mergeCell ref="PFS93:PFT93"/>
    <mergeCell ref="PFV93:PFW93"/>
    <mergeCell ref="PFY93:PFZ93"/>
    <mergeCell ref="PEX93:PEY93"/>
    <mergeCell ref="PFA93:PFB93"/>
    <mergeCell ref="PFD93:PFE93"/>
    <mergeCell ref="PFG93:PFH93"/>
    <mergeCell ref="PFJ93:PFK93"/>
    <mergeCell ref="PEI93:PEJ93"/>
    <mergeCell ref="PEL93:PEM93"/>
    <mergeCell ref="PEO93:PEP93"/>
    <mergeCell ref="PER93:PES93"/>
    <mergeCell ref="PEU93:PEV93"/>
    <mergeCell ref="PIJ93:PIK93"/>
    <mergeCell ref="PIM93:PIN93"/>
    <mergeCell ref="PIP93:PIQ93"/>
    <mergeCell ref="PIS93:PIT93"/>
    <mergeCell ref="PIV93:PIW93"/>
    <mergeCell ref="PHU93:PHV93"/>
    <mergeCell ref="PHX93:PHY93"/>
    <mergeCell ref="PIA93:PIB93"/>
    <mergeCell ref="PID93:PIE93"/>
    <mergeCell ref="PIG93:PIH93"/>
    <mergeCell ref="PHF93:PHG93"/>
    <mergeCell ref="PHI93:PHJ93"/>
    <mergeCell ref="PHL93:PHM93"/>
    <mergeCell ref="PHO93:PHP93"/>
    <mergeCell ref="PHR93:PHS93"/>
    <mergeCell ref="PGQ93:PGR93"/>
    <mergeCell ref="PGT93:PGU93"/>
    <mergeCell ref="PGW93:PGX93"/>
    <mergeCell ref="PGZ93:PHA93"/>
    <mergeCell ref="PHC93:PHD93"/>
    <mergeCell ref="PKR93:PKS93"/>
    <mergeCell ref="PKU93:PKV93"/>
    <mergeCell ref="PKX93:PKY93"/>
    <mergeCell ref="PLA93:PLB93"/>
    <mergeCell ref="PLD93:PLE93"/>
    <mergeCell ref="PKC93:PKD93"/>
    <mergeCell ref="PKF93:PKG93"/>
    <mergeCell ref="PKI93:PKJ93"/>
    <mergeCell ref="PKL93:PKM93"/>
    <mergeCell ref="PKO93:PKP93"/>
    <mergeCell ref="PJN93:PJO93"/>
    <mergeCell ref="PJQ93:PJR93"/>
    <mergeCell ref="PJT93:PJU93"/>
    <mergeCell ref="PJW93:PJX93"/>
    <mergeCell ref="PJZ93:PKA93"/>
    <mergeCell ref="PIY93:PIZ93"/>
    <mergeCell ref="PJB93:PJC93"/>
    <mergeCell ref="PJE93:PJF93"/>
    <mergeCell ref="PJH93:PJI93"/>
    <mergeCell ref="PJK93:PJL93"/>
    <mergeCell ref="PMZ93:PNA93"/>
    <mergeCell ref="PNC93:PND93"/>
    <mergeCell ref="PNF93:PNG93"/>
    <mergeCell ref="PNI93:PNJ93"/>
    <mergeCell ref="PNL93:PNM93"/>
    <mergeCell ref="PMK93:PML93"/>
    <mergeCell ref="PMN93:PMO93"/>
    <mergeCell ref="PMQ93:PMR93"/>
    <mergeCell ref="PMT93:PMU93"/>
    <mergeCell ref="PMW93:PMX93"/>
    <mergeCell ref="PLV93:PLW93"/>
    <mergeCell ref="PLY93:PLZ93"/>
    <mergeCell ref="PMB93:PMC93"/>
    <mergeCell ref="PME93:PMF93"/>
    <mergeCell ref="PMH93:PMI93"/>
    <mergeCell ref="PLG93:PLH93"/>
    <mergeCell ref="PLJ93:PLK93"/>
    <mergeCell ref="PLM93:PLN93"/>
    <mergeCell ref="PLP93:PLQ93"/>
    <mergeCell ref="PLS93:PLT93"/>
    <mergeCell ref="PPH93:PPI93"/>
    <mergeCell ref="PPK93:PPL93"/>
    <mergeCell ref="PPN93:PPO93"/>
    <mergeCell ref="PPQ93:PPR93"/>
    <mergeCell ref="PPT93:PPU93"/>
    <mergeCell ref="POS93:POT93"/>
    <mergeCell ref="POV93:POW93"/>
    <mergeCell ref="POY93:POZ93"/>
    <mergeCell ref="PPB93:PPC93"/>
    <mergeCell ref="PPE93:PPF93"/>
    <mergeCell ref="POD93:POE93"/>
    <mergeCell ref="POG93:POH93"/>
    <mergeCell ref="POJ93:POK93"/>
    <mergeCell ref="POM93:PON93"/>
    <mergeCell ref="POP93:POQ93"/>
    <mergeCell ref="PNO93:PNP93"/>
    <mergeCell ref="PNR93:PNS93"/>
    <mergeCell ref="PNU93:PNV93"/>
    <mergeCell ref="PNX93:PNY93"/>
    <mergeCell ref="POA93:POB93"/>
    <mergeCell ref="PRP93:PRQ93"/>
    <mergeCell ref="PRS93:PRT93"/>
    <mergeCell ref="PRV93:PRW93"/>
    <mergeCell ref="PRY93:PRZ93"/>
    <mergeCell ref="PSB93:PSC93"/>
    <mergeCell ref="PRA93:PRB93"/>
    <mergeCell ref="PRD93:PRE93"/>
    <mergeCell ref="PRG93:PRH93"/>
    <mergeCell ref="PRJ93:PRK93"/>
    <mergeCell ref="PRM93:PRN93"/>
    <mergeCell ref="PQL93:PQM93"/>
    <mergeCell ref="PQO93:PQP93"/>
    <mergeCell ref="PQR93:PQS93"/>
    <mergeCell ref="PQU93:PQV93"/>
    <mergeCell ref="PQX93:PQY93"/>
    <mergeCell ref="PPW93:PPX93"/>
    <mergeCell ref="PPZ93:PQA93"/>
    <mergeCell ref="PQC93:PQD93"/>
    <mergeCell ref="PQF93:PQG93"/>
    <mergeCell ref="PQI93:PQJ93"/>
    <mergeCell ref="PTX93:PTY93"/>
    <mergeCell ref="PUA93:PUB93"/>
    <mergeCell ref="PUD93:PUE93"/>
    <mergeCell ref="PUG93:PUH93"/>
    <mergeCell ref="PUJ93:PUK93"/>
    <mergeCell ref="PTI93:PTJ93"/>
    <mergeCell ref="PTL93:PTM93"/>
    <mergeCell ref="PTO93:PTP93"/>
    <mergeCell ref="PTR93:PTS93"/>
    <mergeCell ref="PTU93:PTV93"/>
    <mergeCell ref="PST93:PSU93"/>
    <mergeCell ref="PSW93:PSX93"/>
    <mergeCell ref="PSZ93:PTA93"/>
    <mergeCell ref="PTC93:PTD93"/>
    <mergeCell ref="PTF93:PTG93"/>
    <mergeCell ref="PSE93:PSF93"/>
    <mergeCell ref="PSH93:PSI93"/>
    <mergeCell ref="PSK93:PSL93"/>
    <mergeCell ref="PSN93:PSO93"/>
    <mergeCell ref="PSQ93:PSR93"/>
    <mergeCell ref="PWF93:PWG93"/>
    <mergeCell ref="PWI93:PWJ93"/>
    <mergeCell ref="PWL93:PWM93"/>
    <mergeCell ref="PWO93:PWP93"/>
    <mergeCell ref="PWR93:PWS93"/>
    <mergeCell ref="PVQ93:PVR93"/>
    <mergeCell ref="PVT93:PVU93"/>
    <mergeCell ref="PVW93:PVX93"/>
    <mergeCell ref="PVZ93:PWA93"/>
    <mergeCell ref="PWC93:PWD93"/>
    <mergeCell ref="PVB93:PVC93"/>
    <mergeCell ref="PVE93:PVF93"/>
    <mergeCell ref="PVH93:PVI93"/>
    <mergeCell ref="PVK93:PVL93"/>
    <mergeCell ref="PVN93:PVO93"/>
    <mergeCell ref="PUM93:PUN93"/>
    <mergeCell ref="PUP93:PUQ93"/>
    <mergeCell ref="PUS93:PUT93"/>
    <mergeCell ref="PUV93:PUW93"/>
    <mergeCell ref="PUY93:PUZ93"/>
    <mergeCell ref="PYN93:PYO93"/>
    <mergeCell ref="PYQ93:PYR93"/>
    <mergeCell ref="PYT93:PYU93"/>
    <mergeCell ref="PYW93:PYX93"/>
    <mergeCell ref="PYZ93:PZA93"/>
    <mergeCell ref="PXY93:PXZ93"/>
    <mergeCell ref="PYB93:PYC93"/>
    <mergeCell ref="PYE93:PYF93"/>
    <mergeCell ref="PYH93:PYI93"/>
    <mergeCell ref="PYK93:PYL93"/>
    <mergeCell ref="PXJ93:PXK93"/>
    <mergeCell ref="PXM93:PXN93"/>
    <mergeCell ref="PXP93:PXQ93"/>
    <mergeCell ref="PXS93:PXT93"/>
    <mergeCell ref="PXV93:PXW93"/>
    <mergeCell ref="PWU93:PWV93"/>
    <mergeCell ref="PWX93:PWY93"/>
    <mergeCell ref="PXA93:PXB93"/>
    <mergeCell ref="PXD93:PXE93"/>
    <mergeCell ref="PXG93:PXH93"/>
    <mergeCell ref="QAV93:QAW93"/>
    <mergeCell ref="QAY93:QAZ93"/>
    <mergeCell ref="QBB93:QBC93"/>
    <mergeCell ref="QBE93:QBF93"/>
    <mergeCell ref="QBH93:QBI93"/>
    <mergeCell ref="QAG93:QAH93"/>
    <mergeCell ref="QAJ93:QAK93"/>
    <mergeCell ref="QAM93:QAN93"/>
    <mergeCell ref="QAP93:QAQ93"/>
    <mergeCell ref="QAS93:QAT93"/>
    <mergeCell ref="PZR93:PZS93"/>
    <mergeCell ref="PZU93:PZV93"/>
    <mergeCell ref="PZX93:PZY93"/>
    <mergeCell ref="QAA93:QAB93"/>
    <mergeCell ref="QAD93:QAE93"/>
    <mergeCell ref="PZC93:PZD93"/>
    <mergeCell ref="PZF93:PZG93"/>
    <mergeCell ref="PZI93:PZJ93"/>
    <mergeCell ref="PZL93:PZM93"/>
    <mergeCell ref="PZO93:PZP93"/>
    <mergeCell ref="QDD93:QDE93"/>
    <mergeCell ref="QDG93:QDH93"/>
    <mergeCell ref="QDJ93:QDK93"/>
    <mergeCell ref="QDM93:QDN93"/>
    <mergeCell ref="QDP93:QDQ93"/>
    <mergeCell ref="QCO93:QCP93"/>
    <mergeCell ref="QCR93:QCS93"/>
    <mergeCell ref="QCU93:QCV93"/>
    <mergeCell ref="QCX93:QCY93"/>
    <mergeCell ref="QDA93:QDB93"/>
    <mergeCell ref="QBZ93:QCA93"/>
    <mergeCell ref="QCC93:QCD93"/>
    <mergeCell ref="QCF93:QCG93"/>
    <mergeCell ref="QCI93:QCJ93"/>
    <mergeCell ref="QCL93:QCM93"/>
    <mergeCell ref="QBK93:QBL93"/>
    <mergeCell ref="QBN93:QBO93"/>
    <mergeCell ref="QBQ93:QBR93"/>
    <mergeCell ref="QBT93:QBU93"/>
    <mergeCell ref="QBW93:QBX93"/>
    <mergeCell ref="QFL93:QFM93"/>
    <mergeCell ref="QFO93:QFP93"/>
    <mergeCell ref="QFR93:QFS93"/>
    <mergeCell ref="QFU93:QFV93"/>
    <mergeCell ref="QFX93:QFY93"/>
    <mergeCell ref="QEW93:QEX93"/>
    <mergeCell ref="QEZ93:QFA93"/>
    <mergeCell ref="QFC93:QFD93"/>
    <mergeCell ref="QFF93:QFG93"/>
    <mergeCell ref="QFI93:QFJ93"/>
    <mergeCell ref="QEH93:QEI93"/>
    <mergeCell ref="QEK93:QEL93"/>
    <mergeCell ref="QEN93:QEO93"/>
    <mergeCell ref="QEQ93:QER93"/>
    <mergeCell ref="QET93:QEU93"/>
    <mergeCell ref="QDS93:QDT93"/>
    <mergeCell ref="QDV93:QDW93"/>
    <mergeCell ref="QDY93:QDZ93"/>
    <mergeCell ref="QEB93:QEC93"/>
    <mergeCell ref="QEE93:QEF93"/>
    <mergeCell ref="QHT93:QHU93"/>
    <mergeCell ref="QHW93:QHX93"/>
    <mergeCell ref="QHZ93:QIA93"/>
    <mergeCell ref="QIC93:QID93"/>
    <mergeCell ref="QIF93:QIG93"/>
    <mergeCell ref="QHE93:QHF93"/>
    <mergeCell ref="QHH93:QHI93"/>
    <mergeCell ref="QHK93:QHL93"/>
    <mergeCell ref="QHN93:QHO93"/>
    <mergeCell ref="QHQ93:QHR93"/>
    <mergeCell ref="QGP93:QGQ93"/>
    <mergeCell ref="QGS93:QGT93"/>
    <mergeCell ref="QGV93:QGW93"/>
    <mergeCell ref="QGY93:QGZ93"/>
    <mergeCell ref="QHB93:QHC93"/>
    <mergeCell ref="QGA93:QGB93"/>
    <mergeCell ref="QGD93:QGE93"/>
    <mergeCell ref="QGG93:QGH93"/>
    <mergeCell ref="QGJ93:QGK93"/>
    <mergeCell ref="QGM93:QGN93"/>
    <mergeCell ref="QKB93:QKC93"/>
    <mergeCell ref="QKE93:QKF93"/>
    <mergeCell ref="QKH93:QKI93"/>
    <mergeCell ref="QKK93:QKL93"/>
    <mergeCell ref="QKN93:QKO93"/>
    <mergeCell ref="QJM93:QJN93"/>
    <mergeCell ref="QJP93:QJQ93"/>
    <mergeCell ref="QJS93:QJT93"/>
    <mergeCell ref="QJV93:QJW93"/>
    <mergeCell ref="QJY93:QJZ93"/>
    <mergeCell ref="QIX93:QIY93"/>
    <mergeCell ref="QJA93:QJB93"/>
    <mergeCell ref="QJD93:QJE93"/>
    <mergeCell ref="QJG93:QJH93"/>
    <mergeCell ref="QJJ93:QJK93"/>
    <mergeCell ref="QII93:QIJ93"/>
    <mergeCell ref="QIL93:QIM93"/>
    <mergeCell ref="QIO93:QIP93"/>
    <mergeCell ref="QIR93:QIS93"/>
    <mergeCell ref="QIU93:QIV93"/>
    <mergeCell ref="QMJ93:QMK93"/>
    <mergeCell ref="QMM93:QMN93"/>
    <mergeCell ref="QMP93:QMQ93"/>
    <mergeCell ref="QMS93:QMT93"/>
    <mergeCell ref="QMV93:QMW93"/>
    <mergeCell ref="QLU93:QLV93"/>
    <mergeCell ref="QLX93:QLY93"/>
    <mergeCell ref="QMA93:QMB93"/>
    <mergeCell ref="QMD93:QME93"/>
    <mergeCell ref="QMG93:QMH93"/>
    <mergeCell ref="QLF93:QLG93"/>
    <mergeCell ref="QLI93:QLJ93"/>
    <mergeCell ref="QLL93:QLM93"/>
    <mergeCell ref="QLO93:QLP93"/>
    <mergeCell ref="QLR93:QLS93"/>
    <mergeCell ref="QKQ93:QKR93"/>
    <mergeCell ref="QKT93:QKU93"/>
    <mergeCell ref="QKW93:QKX93"/>
    <mergeCell ref="QKZ93:QLA93"/>
    <mergeCell ref="QLC93:QLD93"/>
    <mergeCell ref="QOR93:QOS93"/>
    <mergeCell ref="QOU93:QOV93"/>
    <mergeCell ref="QOX93:QOY93"/>
    <mergeCell ref="QPA93:QPB93"/>
    <mergeCell ref="QPD93:QPE93"/>
    <mergeCell ref="QOC93:QOD93"/>
    <mergeCell ref="QOF93:QOG93"/>
    <mergeCell ref="QOI93:QOJ93"/>
    <mergeCell ref="QOL93:QOM93"/>
    <mergeCell ref="QOO93:QOP93"/>
    <mergeCell ref="QNN93:QNO93"/>
    <mergeCell ref="QNQ93:QNR93"/>
    <mergeCell ref="QNT93:QNU93"/>
    <mergeCell ref="QNW93:QNX93"/>
    <mergeCell ref="QNZ93:QOA93"/>
    <mergeCell ref="QMY93:QMZ93"/>
    <mergeCell ref="QNB93:QNC93"/>
    <mergeCell ref="QNE93:QNF93"/>
    <mergeCell ref="QNH93:QNI93"/>
    <mergeCell ref="QNK93:QNL93"/>
    <mergeCell ref="QQZ93:QRA93"/>
    <mergeCell ref="QRC93:QRD93"/>
    <mergeCell ref="QRF93:QRG93"/>
    <mergeCell ref="QRI93:QRJ93"/>
    <mergeCell ref="QRL93:QRM93"/>
    <mergeCell ref="QQK93:QQL93"/>
    <mergeCell ref="QQN93:QQO93"/>
    <mergeCell ref="QQQ93:QQR93"/>
    <mergeCell ref="QQT93:QQU93"/>
    <mergeCell ref="QQW93:QQX93"/>
    <mergeCell ref="QPV93:QPW93"/>
    <mergeCell ref="QPY93:QPZ93"/>
    <mergeCell ref="QQB93:QQC93"/>
    <mergeCell ref="QQE93:QQF93"/>
    <mergeCell ref="QQH93:QQI93"/>
    <mergeCell ref="QPG93:QPH93"/>
    <mergeCell ref="QPJ93:QPK93"/>
    <mergeCell ref="QPM93:QPN93"/>
    <mergeCell ref="QPP93:QPQ93"/>
    <mergeCell ref="QPS93:QPT93"/>
    <mergeCell ref="QTH93:QTI93"/>
    <mergeCell ref="QTK93:QTL93"/>
    <mergeCell ref="QTN93:QTO93"/>
    <mergeCell ref="QTQ93:QTR93"/>
    <mergeCell ref="QTT93:QTU93"/>
    <mergeCell ref="QSS93:QST93"/>
    <mergeCell ref="QSV93:QSW93"/>
    <mergeCell ref="QSY93:QSZ93"/>
    <mergeCell ref="QTB93:QTC93"/>
    <mergeCell ref="QTE93:QTF93"/>
    <mergeCell ref="QSD93:QSE93"/>
    <mergeCell ref="QSG93:QSH93"/>
    <mergeCell ref="QSJ93:QSK93"/>
    <mergeCell ref="QSM93:QSN93"/>
    <mergeCell ref="QSP93:QSQ93"/>
    <mergeCell ref="QRO93:QRP93"/>
    <mergeCell ref="QRR93:QRS93"/>
    <mergeCell ref="QRU93:QRV93"/>
    <mergeCell ref="QRX93:QRY93"/>
    <mergeCell ref="QSA93:QSB93"/>
    <mergeCell ref="QVP93:QVQ93"/>
    <mergeCell ref="QVS93:QVT93"/>
    <mergeCell ref="QVV93:QVW93"/>
    <mergeCell ref="QVY93:QVZ93"/>
    <mergeCell ref="QWB93:QWC93"/>
    <mergeCell ref="QVA93:QVB93"/>
    <mergeCell ref="QVD93:QVE93"/>
    <mergeCell ref="QVG93:QVH93"/>
    <mergeCell ref="QVJ93:QVK93"/>
    <mergeCell ref="QVM93:QVN93"/>
    <mergeCell ref="QUL93:QUM93"/>
    <mergeCell ref="QUO93:QUP93"/>
    <mergeCell ref="QUR93:QUS93"/>
    <mergeCell ref="QUU93:QUV93"/>
    <mergeCell ref="QUX93:QUY93"/>
    <mergeCell ref="QTW93:QTX93"/>
    <mergeCell ref="QTZ93:QUA93"/>
    <mergeCell ref="QUC93:QUD93"/>
    <mergeCell ref="QUF93:QUG93"/>
    <mergeCell ref="QUI93:QUJ93"/>
    <mergeCell ref="QXX93:QXY93"/>
    <mergeCell ref="QYA93:QYB93"/>
    <mergeCell ref="QYD93:QYE93"/>
    <mergeCell ref="QYG93:QYH93"/>
    <mergeCell ref="QYJ93:QYK93"/>
    <mergeCell ref="QXI93:QXJ93"/>
    <mergeCell ref="QXL93:QXM93"/>
    <mergeCell ref="QXO93:QXP93"/>
    <mergeCell ref="QXR93:QXS93"/>
    <mergeCell ref="QXU93:QXV93"/>
    <mergeCell ref="QWT93:QWU93"/>
    <mergeCell ref="QWW93:QWX93"/>
    <mergeCell ref="QWZ93:QXA93"/>
    <mergeCell ref="QXC93:QXD93"/>
    <mergeCell ref="QXF93:QXG93"/>
    <mergeCell ref="QWE93:QWF93"/>
    <mergeCell ref="QWH93:QWI93"/>
    <mergeCell ref="QWK93:QWL93"/>
    <mergeCell ref="QWN93:QWO93"/>
    <mergeCell ref="QWQ93:QWR93"/>
    <mergeCell ref="RAF93:RAG93"/>
    <mergeCell ref="RAI93:RAJ93"/>
    <mergeCell ref="RAL93:RAM93"/>
    <mergeCell ref="RAO93:RAP93"/>
    <mergeCell ref="RAR93:RAS93"/>
    <mergeCell ref="QZQ93:QZR93"/>
    <mergeCell ref="QZT93:QZU93"/>
    <mergeCell ref="QZW93:QZX93"/>
    <mergeCell ref="QZZ93:RAA93"/>
    <mergeCell ref="RAC93:RAD93"/>
    <mergeCell ref="QZB93:QZC93"/>
    <mergeCell ref="QZE93:QZF93"/>
    <mergeCell ref="QZH93:QZI93"/>
    <mergeCell ref="QZK93:QZL93"/>
    <mergeCell ref="QZN93:QZO93"/>
    <mergeCell ref="QYM93:QYN93"/>
    <mergeCell ref="QYP93:QYQ93"/>
    <mergeCell ref="QYS93:QYT93"/>
    <mergeCell ref="QYV93:QYW93"/>
    <mergeCell ref="QYY93:QYZ93"/>
    <mergeCell ref="RCN93:RCO93"/>
    <mergeCell ref="RCQ93:RCR93"/>
    <mergeCell ref="RCT93:RCU93"/>
    <mergeCell ref="RCW93:RCX93"/>
    <mergeCell ref="RCZ93:RDA93"/>
    <mergeCell ref="RBY93:RBZ93"/>
    <mergeCell ref="RCB93:RCC93"/>
    <mergeCell ref="RCE93:RCF93"/>
    <mergeCell ref="RCH93:RCI93"/>
    <mergeCell ref="RCK93:RCL93"/>
    <mergeCell ref="RBJ93:RBK93"/>
    <mergeCell ref="RBM93:RBN93"/>
    <mergeCell ref="RBP93:RBQ93"/>
    <mergeCell ref="RBS93:RBT93"/>
    <mergeCell ref="RBV93:RBW93"/>
    <mergeCell ref="RAU93:RAV93"/>
    <mergeCell ref="RAX93:RAY93"/>
    <mergeCell ref="RBA93:RBB93"/>
    <mergeCell ref="RBD93:RBE93"/>
    <mergeCell ref="RBG93:RBH93"/>
    <mergeCell ref="REV93:REW93"/>
    <mergeCell ref="REY93:REZ93"/>
    <mergeCell ref="RFB93:RFC93"/>
    <mergeCell ref="RFE93:RFF93"/>
    <mergeCell ref="RFH93:RFI93"/>
    <mergeCell ref="REG93:REH93"/>
    <mergeCell ref="REJ93:REK93"/>
    <mergeCell ref="REM93:REN93"/>
    <mergeCell ref="REP93:REQ93"/>
    <mergeCell ref="RES93:RET93"/>
    <mergeCell ref="RDR93:RDS93"/>
    <mergeCell ref="RDU93:RDV93"/>
    <mergeCell ref="RDX93:RDY93"/>
    <mergeCell ref="REA93:REB93"/>
    <mergeCell ref="RED93:REE93"/>
    <mergeCell ref="RDC93:RDD93"/>
    <mergeCell ref="RDF93:RDG93"/>
    <mergeCell ref="RDI93:RDJ93"/>
    <mergeCell ref="RDL93:RDM93"/>
    <mergeCell ref="RDO93:RDP93"/>
    <mergeCell ref="RHD93:RHE93"/>
    <mergeCell ref="RHG93:RHH93"/>
    <mergeCell ref="RHJ93:RHK93"/>
    <mergeCell ref="RHM93:RHN93"/>
    <mergeCell ref="RHP93:RHQ93"/>
    <mergeCell ref="RGO93:RGP93"/>
    <mergeCell ref="RGR93:RGS93"/>
    <mergeCell ref="RGU93:RGV93"/>
    <mergeCell ref="RGX93:RGY93"/>
    <mergeCell ref="RHA93:RHB93"/>
    <mergeCell ref="RFZ93:RGA93"/>
    <mergeCell ref="RGC93:RGD93"/>
    <mergeCell ref="RGF93:RGG93"/>
    <mergeCell ref="RGI93:RGJ93"/>
    <mergeCell ref="RGL93:RGM93"/>
    <mergeCell ref="RFK93:RFL93"/>
    <mergeCell ref="RFN93:RFO93"/>
    <mergeCell ref="RFQ93:RFR93"/>
    <mergeCell ref="RFT93:RFU93"/>
    <mergeCell ref="RFW93:RFX93"/>
    <mergeCell ref="RJL93:RJM93"/>
    <mergeCell ref="RJO93:RJP93"/>
    <mergeCell ref="RJR93:RJS93"/>
    <mergeCell ref="RJU93:RJV93"/>
    <mergeCell ref="RJX93:RJY93"/>
    <mergeCell ref="RIW93:RIX93"/>
    <mergeCell ref="RIZ93:RJA93"/>
    <mergeCell ref="RJC93:RJD93"/>
    <mergeCell ref="RJF93:RJG93"/>
    <mergeCell ref="RJI93:RJJ93"/>
    <mergeCell ref="RIH93:RII93"/>
    <mergeCell ref="RIK93:RIL93"/>
    <mergeCell ref="RIN93:RIO93"/>
    <mergeCell ref="RIQ93:RIR93"/>
    <mergeCell ref="RIT93:RIU93"/>
    <mergeCell ref="RHS93:RHT93"/>
    <mergeCell ref="RHV93:RHW93"/>
    <mergeCell ref="RHY93:RHZ93"/>
    <mergeCell ref="RIB93:RIC93"/>
    <mergeCell ref="RIE93:RIF93"/>
    <mergeCell ref="RLT93:RLU93"/>
    <mergeCell ref="RLW93:RLX93"/>
    <mergeCell ref="RLZ93:RMA93"/>
    <mergeCell ref="RMC93:RMD93"/>
    <mergeCell ref="RMF93:RMG93"/>
    <mergeCell ref="RLE93:RLF93"/>
    <mergeCell ref="RLH93:RLI93"/>
    <mergeCell ref="RLK93:RLL93"/>
    <mergeCell ref="RLN93:RLO93"/>
    <mergeCell ref="RLQ93:RLR93"/>
    <mergeCell ref="RKP93:RKQ93"/>
    <mergeCell ref="RKS93:RKT93"/>
    <mergeCell ref="RKV93:RKW93"/>
    <mergeCell ref="RKY93:RKZ93"/>
    <mergeCell ref="RLB93:RLC93"/>
    <mergeCell ref="RKA93:RKB93"/>
    <mergeCell ref="RKD93:RKE93"/>
    <mergeCell ref="RKG93:RKH93"/>
    <mergeCell ref="RKJ93:RKK93"/>
    <mergeCell ref="RKM93:RKN93"/>
    <mergeCell ref="ROB93:ROC93"/>
    <mergeCell ref="ROE93:ROF93"/>
    <mergeCell ref="ROH93:ROI93"/>
    <mergeCell ref="ROK93:ROL93"/>
    <mergeCell ref="RON93:ROO93"/>
    <mergeCell ref="RNM93:RNN93"/>
    <mergeCell ref="RNP93:RNQ93"/>
    <mergeCell ref="RNS93:RNT93"/>
    <mergeCell ref="RNV93:RNW93"/>
    <mergeCell ref="RNY93:RNZ93"/>
    <mergeCell ref="RMX93:RMY93"/>
    <mergeCell ref="RNA93:RNB93"/>
    <mergeCell ref="RND93:RNE93"/>
    <mergeCell ref="RNG93:RNH93"/>
    <mergeCell ref="RNJ93:RNK93"/>
    <mergeCell ref="RMI93:RMJ93"/>
    <mergeCell ref="RML93:RMM93"/>
    <mergeCell ref="RMO93:RMP93"/>
    <mergeCell ref="RMR93:RMS93"/>
    <mergeCell ref="RMU93:RMV93"/>
    <mergeCell ref="RQJ93:RQK93"/>
    <mergeCell ref="RQM93:RQN93"/>
    <mergeCell ref="RQP93:RQQ93"/>
    <mergeCell ref="RQS93:RQT93"/>
    <mergeCell ref="RQV93:RQW93"/>
    <mergeCell ref="RPU93:RPV93"/>
    <mergeCell ref="RPX93:RPY93"/>
    <mergeCell ref="RQA93:RQB93"/>
    <mergeCell ref="RQD93:RQE93"/>
    <mergeCell ref="RQG93:RQH93"/>
    <mergeCell ref="RPF93:RPG93"/>
    <mergeCell ref="RPI93:RPJ93"/>
    <mergeCell ref="RPL93:RPM93"/>
    <mergeCell ref="RPO93:RPP93"/>
    <mergeCell ref="RPR93:RPS93"/>
    <mergeCell ref="ROQ93:ROR93"/>
    <mergeCell ref="ROT93:ROU93"/>
    <mergeCell ref="ROW93:ROX93"/>
    <mergeCell ref="ROZ93:RPA93"/>
    <mergeCell ref="RPC93:RPD93"/>
    <mergeCell ref="RSR93:RSS93"/>
    <mergeCell ref="RSU93:RSV93"/>
    <mergeCell ref="RSX93:RSY93"/>
    <mergeCell ref="RTA93:RTB93"/>
    <mergeCell ref="RTD93:RTE93"/>
    <mergeCell ref="RSC93:RSD93"/>
    <mergeCell ref="RSF93:RSG93"/>
    <mergeCell ref="RSI93:RSJ93"/>
    <mergeCell ref="RSL93:RSM93"/>
    <mergeCell ref="RSO93:RSP93"/>
    <mergeCell ref="RRN93:RRO93"/>
    <mergeCell ref="RRQ93:RRR93"/>
    <mergeCell ref="RRT93:RRU93"/>
    <mergeCell ref="RRW93:RRX93"/>
    <mergeCell ref="RRZ93:RSA93"/>
    <mergeCell ref="RQY93:RQZ93"/>
    <mergeCell ref="RRB93:RRC93"/>
    <mergeCell ref="RRE93:RRF93"/>
    <mergeCell ref="RRH93:RRI93"/>
    <mergeCell ref="RRK93:RRL93"/>
    <mergeCell ref="RUZ93:RVA93"/>
    <mergeCell ref="RVC93:RVD93"/>
    <mergeCell ref="RVF93:RVG93"/>
    <mergeCell ref="RVI93:RVJ93"/>
    <mergeCell ref="RVL93:RVM93"/>
    <mergeCell ref="RUK93:RUL93"/>
    <mergeCell ref="RUN93:RUO93"/>
    <mergeCell ref="RUQ93:RUR93"/>
    <mergeCell ref="RUT93:RUU93"/>
    <mergeCell ref="RUW93:RUX93"/>
    <mergeCell ref="RTV93:RTW93"/>
    <mergeCell ref="RTY93:RTZ93"/>
    <mergeCell ref="RUB93:RUC93"/>
    <mergeCell ref="RUE93:RUF93"/>
    <mergeCell ref="RUH93:RUI93"/>
    <mergeCell ref="RTG93:RTH93"/>
    <mergeCell ref="RTJ93:RTK93"/>
    <mergeCell ref="RTM93:RTN93"/>
    <mergeCell ref="RTP93:RTQ93"/>
    <mergeCell ref="RTS93:RTT93"/>
    <mergeCell ref="RXH93:RXI93"/>
    <mergeCell ref="RXK93:RXL93"/>
    <mergeCell ref="RXN93:RXO93"/>
    <mergeCell ref="RXQ93:RXR93"/>
    <mergeCell ref="RXT93:RXU93"/>
    <mergeCell ref="RWS93:RWT93"/>
    <mergeCell ref="RWV93:RWW93"/>
    <mergeCell ref="RWY93:RWZ93"/>
    <mergeCell ref="RXB93:RXC93"/>
    <mergeCell ref="RXE93:RXF93"/>
    <mergeCell ref="RWD93:RWE93"/>
    <mergeCell ref="RWG93:RWH93"/>
    <mergeCell ref="RWJ93:RWK93"/>
    <mergeCell ref="RWM93:RWN93"/>
    <mergeCell ref="RWP93:RWQ93"/>
    <mergeCell ref="RVO93:RVP93"/>
    <mergeCell ref="RVR93:RVS93"/>
    <mergeCell ref="RVU93:RVV93"/>
    <mergeCell ref="RVX93:RVY93"/>
    <mergeCell ref="RWA93:RWB93"/>
    <mergeCell ref="RZP93:RZQ93"/>
    <mergeCell ref="RZS93:RZT93"/>
    <mergeCell ref="RZV93:RZW93"/>
    <mergeCell ref="RZY93:RZZ93"/>
    <mergeCell ref="SAB93:SAC93"/>
    <mergeCell ref="RZA93:RZB93"/>
    <mergeCell ref="RZD93:RZE93"/>
    <mergeCell ref="RZG93:RZH93"/>
    <mergeCell ref="RZJ93:RZK93"/>
    <mergeCell ref="RZM93:RZN93"/>
    <mergeCell ref="RYL93:RYM93"/>
    <mergeCell ref="RYO93:RYP93"/>
    <mergeCell ref="RYR93:RYS93"/>
    <mergeCell ref="RYU93:RYV93"/>
    <mergeCell ref="RYX93:RYY93"/>
    <mergeCell ref="RXW93:RXX93"/>
    <mergeCell ref="RXZ93:RYA93"/>
    <mergeCell ref="RYC93:RYD93"/>
    <mergeCell ref="RYF93:RYG93"/>
    <mergeCell ref="RYI93:RYJ93"/>
    <mergeCell ref="SBX93:SBY93"/>
    <mergeCell ref="SCA93:SCB93"/>
    <mergeCell ref="SCD93:SCE93"/>
    <mergeCell ref="SCG93:SCH93"/>
    <mergeCell ref="SCJ93:SCK93"/>
    <mergeCell ref="SBI93:SBJ93"/>
    <mergeCell ref="SBL93:SBM93"/>
    <mergeCell ref="SBO93:SBP93"/>
    <mergeCell ref="SBR93:SBS93"/>
    <mergeCell ref="SBU93:SBV93"/>
    <mergeCell ref="SAT93:SAU93"/>
    <mergeCell ref="SAW93:SAX93"/>
    <mergeCell ref="SAZ93:SBA93"/>
    <mergeCell ref="SBC93:SBD93"/>
    <mergeCell ref="SBF93:SBG93"/>
    <mergeCell ref="SAE93:SAF93"/>
    <mergeCell ref="SAH93:SAI93"/>
    <mergeCell ref="SAK93:SAL93"/>
    <mergeCell ref="SAN93:SAO93"/>
    <mergeCell ref="SAQ93:SAR93"/>
    <mergeCell ref="SEF93:SEG93"/>
    <mergeCell ref="SEI93:SEJ93"/>
    <mergeCell ref="SEL93:SEM93"/>
    <mergeCell ref="SEO93:SEP93"/>
    <mergeCell ref="SER93:SES93"/>
    <mergeCell ref="SDQ93:SDR93"/>
    <mergeCell ref="SDT93:SDU93"/>
    <mergeCell ref="SDW93:SDX93"/>
    <mergeCell ref="SDZ93:SEA93"/>
    <mergeCell ref="SEC93:SED93"/>
    <mergeCell ref="SDB93:SDC93"/>
    <mergeCell ref="SDE93:SDF93"/>
    <mergeCell ref="SDH93:SDI93"/>
    <mergeCell ref="SDK93:SDL93"/>
    <mergeCell ref="SDN93:SDO93"/>
    <mergeCell ref="SCM93:SCN93"/>
    <mergeCell ref="SCP93:SCQ93"/>
    <mergeCell ref="SCS93:SCT93"/>
    <mergeCell ref="SCV93:SCW93"/>
    <mergeCell ref="SCY93:SCZ93"/>
    <mergeCell ref="SGN93:SGO93"/>
    <mergeCell ref="SGQ93:SGR93"/>
    <mergeCell ref="SGT93:SGU93"/>
    <mergeCell ref="SGW93:SGX93"/>
    <mergeCell ref="SGZ93:SHA93"/>
    <mergeCell ref="SFY93:SFZ93"/>
    <mergeCell ref="SGB93:SGC93"/>
    <mergeCell ref="SGE93:SGF93"/>
    <mergeCell ref="SGH93:SGI93"/>
    <mergeCell ref="SGK93:SGL93"/>
    <mergeCell ref="SFJ93:SFK93"/>
    <mergeCell ref="SFM93:SFN93"/>
    <mergeCell ref="SFP93:SFQ93"/>
    <mergeCell ref="SFS93:SFT93"/>
    <mergeCell ref="SFV93:SFW93"/>
    <mergeCell ref="SEU93:SEV93"/>
    <mergeCell ref="SEX93:SEY93"/>
    <mergeCell ref="SFA93:SFB93"/>
    <mergeCell ref="SFD93:SFE93"/>
    <mergeCell ref="SFG93:SFH93"/>
    <mergeCell ref="SIV93:SIW93"/>
    <mergeCell ref="SIY93:SIZ93"/>
    <mergeCell ref="SJB93:SJC93"/>
    <mergeCell ref="SJE93:SJF93"/>
    <mergeCell ref="SJH93:SJI93"/>
    <mergeCell ref="SIG93:SIH93"/>
    <mergeCell ref="SIJ93:SIK93"/>
    <mergeCell ref="SIM93:SIN93"/>
    <mergeCell ref="SIP93:SIQ93"/>
    <mergeCell ref="SIS93:SIT93"/>
    <mergeCell ref="SHR93:SHS93"/>
    <mergeCell ref="SHU93:SHV93"/>
    <mergeCell ref="SHX93:SHY93"/>
    <mergeCell ref="SIA93:SIB93"/>
    <mergeCell ref="SID93:SIE93"/>
    <mergeCell ref="SHC93:SHD93"/>
    <mergeCell ref="SHF93:SHG93"/>
    <mergeCell ref="SHI93:SHJ93"/>
    <mergeCell ref="SHL93:SHM93"/>
    <mergeCell ref="SHO93:SHP93"/>
    <mergeCell ref="SLD93:SLE93"/>
    <mergeCell ref="SLG93:SLH93"/>
    <mergeCell ref="SLJ93:SLK93"/>
    <mergeCell ref="SLM93:SLN93"/>
    <mergeCell ref="SLP93:SLQ93"/>
    <mergeCell ref="SKO93:SKP93"/>
    <mergeCell ref="SKR93:SKS93"/>
    <mergeCell ref="SKU93:SKV93"/>
    <mergeCell ref="SKX93:SKY93"/>
    <mergeCell ref="SLA93:SLB93"/>
    <mergeCell ref="SJZ93:SKA93"/>
    <mergeCell ref="SKC93:SKD93"/>
    <mergeCell ref="SKF93:SKG93"/>
    <mergeCell ref="SKI93:SKJ93"/>
    <mergeCell ref="SKL93:SKM93"/>
    <mergeCell ref="SJK93:SJL93"/>
    <mergeCell ref="SJN93:SJO93"/>
    <mergeCell ref="SJQ93:SJR93"/>
    <mergeCell ref="SJT93:SJU93"/>
    <mergeCell ref="SJW93:SJX93"/>
    <mergeCell ref="SNL93:SNM93"/>
    <mergeCell ref="SNO93:SNP93"/>
    <mergeCell ref="SNR93:SNS93"/>
    <mergeCell ref="SNU93:SNV93"/>
    <mergeCell ref="SNX93:SNY93"/>
    <mergeCell ref="SMW93:SMX93"/>
    <mergeCell ref="SMZ93:SNA93"/>
    <mergeCell ref="SNC93:SND93"/>
    <mergeCell ref="SNF93:SNG93"/>
    <mergeCell ref="SNI93:SNJ93"/>
    <mergeCell ref="SMH93:SMI93"/>
    <mergeCell ref="SMK93:SML93"/>
    <mergeCell ref="SMN93:SMO93"/>
    <mergeCell ref="SMQ93:SMR93"/>
    <mergeCell ref="SMT93:SMU93"/>
    <mergeCell ref="SLS93:SLT93"/>
    <mergeCell ref="SLV93:SLW93"/>
    <mergeCell ref="SLY93:SLZ93"/>
    <mergeCell ref="SMB93:SMC93"/>
    <mergeCell ref="SME93:SMF93"/>
    <mergeCell ref="SPT93:SPU93"/>
    <mergeCell ref="SPW93:SPX93"/>
    <mergeCell ref="SPZ93:SQA93"/>
    <mergeCell ref="SQC93:SQD93"/>
    <mergeCell ref="SQF93:SQG93"/>
    <mergeCell ref="SPE93:SPF93"/>
    <mergeCell ref="SPH93:SPI93"/>
    <mergeCell ref="SPK93:SPL93"/>
    <mergeCell ref="SPN93:SPO93"/>
    <mergeCell ref="SPQ93:SPR93"/>
    <mergeCell ref="SOP93:SOQ93"/>
    <mergeCell ref="SOS93:SOT93"/>
    <mergeCell ref="SOV93:SOW93"/>
    <mergeCell ref="SOY93:SOZ93"/>
    <mergeCell ref="SPB93:SPC93"/>
    <mergeCell ref="SOA93:SOB93"/>
    <mergeCell ref="SOD93:SOE93"/>
    <mergeCell ref="SOG93:SOH93"/>
    <mergeCell ref="SOJ93:SOK93"/>
    <mergeCell ref="SOM93:SON93"/>
    <mergeCell ref="SSB93:SSC93"/>
    <mergeCell ref="SSE93:SSF93"/>
    <mergeCell ref="SSH93:SSI93"/>
    <mergeCell ref="SSK93:SSL93"/>
    <mergeCell ref="SSN93:SSO93"/>
    <mergeCell ref="SRM93:SRN93"/>
    <mergeCell ref="SRP93:SRQ93"/>
    <mergeCell ref="SRS93:SRT93"/>
    <mergeCell ref="SRV93:SRW93"/>
    <mergeCell ref="SRY93:SRZ93"/>
    <mergeCell ref="SQX93:SQY93"/>
    <mergeCell ref="SRA93:SRB93"/>
    <mergeCell ref="SRD93:SRE93"/>
    <mergeCell ref="SRG93:SRH93"/>
    <mergeCell ref="SRJ93:SRK93"/>
    <mergeCell ref="SQI93:SQJ93"/>
    <mergeCell ref="SQL93:SQM93"/>
    <mergeCell ref="SQO93:SQP93"/>
    <mergeCell ref="SQR93:SQS93"/>
    <mergeCell ref="SQU93:SQV93"/>
    <mergeCell ref="SUJ93:SUK93"/>
    <mergeCell ref="SUM93:SUN93"/>
    <mergeCell ref="SUP93:SUQ93"/>
    <mergeCell ref="SUS93:SUT93"/>
    <mergeCell ref="SUV93:SUW93"/>
    <mergeCell ref="STU93:STV93"/>
    <mergeCell ref="STX93:STY93"/>
    <mergeCell ref="SUA93:SUB93"/>
    <mergeCell ref="SUD93:SUE93"/>
    <mergeCell ref="SUG93:SUH93"/>
    <mergeCell ref="STF93:STG93"/>
    <mergeCell ref="STI93:STJ93"/>
    <mergeCell ref="STL93:STM93"/>
    <mergeCell ref="STO93:STP93"/>
    <mergeCell ref="STR93:STS93"/>
    <mergeCell ref="SSQ93:SSR93"/>
    <mergeCell ref="SST93:SSU93"/>
    <mergeCell ref="SSW93:SSX93"/>
    <mergeCell ref="SSZ93:STA93"/>
    <mergeCell ref="STC93:STD93"/>
    <mergeCell ref="SWR93:SWS93"/>
    <mergeCell ref="SWU93:SWV93"/>
    <mergeCell ref="SWX93:SWY93"/>
    <mergeCell ref="SXA93:SXB93"/>
    <mergeCell ref="SXD93:SXE93"/>
    <mergeCell ref="SWC93:SWD93"/>
    <mergeCell ref="SWF93:SWG93"/>
    <mergeCell ref="SWI93:SWJ93"/>
    <mergeCell ref="SWL93:SWM93"/>
    <mergeCell ref="SWO93:SWP93"/>
    <mergeCell ref="SVN93:SVO93"/>
    <mergeCell ref="SVQ93:SVR93"/>
    <mergeCell ref="SVT93:SVU93"/>
    <mergeCell ref="SVW93:SVX93"/>
    <mergeCell ref="SVZ93:SWA93"/>
    <mergeCell ref="SUY93:SUZ93"/>
    <mergeCell ref="SVB93:SVC93"/>
    <mergeCell ref="SVE93:SVF93"/>
    <mergeCell ref="SVH93:SVI93"/>
    <mergeCell ref="SVK93:SVL93"/>
    <mergeCell ref="SYZ93:SZA93"/>
    <mergeCell ref="SZC93:SZD93"/>
    <mergeCell ref="SZF93:SZG93"/>
    <mergeCell ref="SZI93:SZJ93"/>
    <mergeCell ref="SZL93:SZM93"/>
    <mergeCell ref="SYK93:SYL93"/>
    <mergeCell ref="SYN93:SYO93"/>
    <mergeCell ref="SYQ93:SYR93"/>
    <mergeCell ref="SYT93:SYU93"/>
    <mergeCell ref="SYW93:SYX93"/>
    <mergeCell ref="SXV93:SXW93"/>
    <mergeCell ref="SXY93:SXZ93"/>
    <mergeCell ref="SYB93:SYC93"/>
    <mergeCell ref="SYE93:SYF93"/>
    <mergeCell ref="SYH93:SYI93"/>
    <mergeCell ref="SXG93:SXH93"/>
    <mergeCell ref="SXJ93:SXK93"/>
    <mergeCell ref="SXM93:SXN93"/>
    <mergeCell ref="SXP93:SXQ93"/>
    <mergeCell ref="SXS93:SXT93"/>
    <mergeCell ref="TBH93:TBI93"/>
    <mergeCell ref="TBK93:TBL93"/>
    <mergeCell ref="TBN93:TBO93"/>
    <mergeCell ref="TBQ93:TBR93"/>
    <mergeCell ref="TBT93:TBU93"/>
    <mergeCell ref="TAS93:TAT93"/>
    <mergeCell ref="TAV93:TAW93"/>
    <mergeCell ref="TAY93:TAZ93"/>
    <mergeCell ref="TBB93:TBC93"/>
    <mergeCell ref="TBE93:TBF93"/>
    <mergeCell ref="TAD93:TAE93"/>
    <mergeCell ref="TAG93:TAH93"/>
    <mergeCell ref="TAJ93:TAK93"/>
    <mergeCell ref="TAM93:TAN93"/>
    <mergeCell ref="TAP93:TAQ93"/>
    <mergeCell ref="SZO93:SZP93"/>
    <mergeCell ref="SZR93:SZS93"/>
    <mergeCell ref="SZU93:SZV93"/>
    <mergeCell ref="SZX93:SZY93"/>
    <mergeCell ref="TAA93:TAB93"/>
    <mergeCell ref="TDP93:TDQ93"/>
    <mergeCell ref="TDS93:TDT93"/>
    <mergeCell ref="TDV93:TDW93"/>
    <mergeCell ref="TDY93:TDZ93"/>
    <mergeCell ref="TEB93:TEC93"/>
    <mergeCell ref="TDA93:TDB93"/>
    <mergeCell ref="TDD93:TDE93"/>
    <mergeCell ref="TDG93:TDH93"/>
    <mergeCell ref="TDJ93:TDK93"/>
    <mergeCell ref="TDM93:TDN93"/>
    <mergeCell ref="TCL93:TCM93"/>
    <mergeCell ref="TCO93:TCP93"/>
    <mergeCell ref="TCR93:TCS93"/>
    <mergeCell ref="TCU93:TCV93"/>
    <mergeCell ref="TCX93:TCY93"/>
    <mergeCell ref="TBW93:TBX93"/>
    <mergeCell ref="TBZ93:TCA93"/>
    <mergeCell ref="TCC93:TCD93"/>
    <mergeCell ref="TCF93:TCG93"/>
    <mergeCell ref="TCI93:TCJ93"/>
    <mergeCell ref="TFX93:TFY93"/>
    <mergeCell ref="TGA93:TGB93"/>
    <mergeCell ref="TGD93:TGE93"/>
    <mergeCell ref="TGG93:TGH93"/>
    <mergeCell ref="TGJ93:TGK93"/>
    <mergeCell ref="TFI93:TFJ93"/>
    <mergeCell ref="TFL93:TFM93"/>
    <mergeCell ref="TFO93:TFP93"/>
    <mergeCell ref="TFR93:TFS93"/>
    <mergeCell ref="TFU93:TFV93"/>
    <mergeCell ref="TET93:TEU93"/>
    <mergeCell ref="TEW93:TEX93"/>
    <mergeCell ref="TEZ93:TFA93"/>
    <mergeCell ref="TFC93:TFD93"/>
    <mergeCell ref="TFF93:TFG93"/>
    <mergeCell ref="TEE93:TEF93"/>
    <mergeCell ref="TEH93:TEI93"/>
    <mergeCell ref="TEK93:TEL93"/>
    <mergeCell ref="TEN93:TEO93"/>
    <mergeCell ref="TEQ93:TER93"/>
    <mergeCell ref="TIF93:TIG93"/>
    <mergeCell ref="TII93:TIJ93"/>
    <mergeCell ref="TIL93:TIM93"/>
    <mergeCell ref="TIO93:TIP93"/>
    <mergeCell ref="TIR93:TIS93"/>
    <mergeCell ref="THQ93:THR93"/>
    <mergeCell ref="THT93:THU93"/>
    <mergeCell ref="THW93:THX93"/>
    <mergeCell ref="THZ93:TIA93"/>
    <mergeCell ref="TIC93:TID93"/>
    <mergeCell ref="THB93:THC93"/>
    <mergeCell ref="THE93:THF93"/>
    <mergeCell ref="THH93:THI93"/>
    <mergeCell ref="THK93:THL93"/>
    <mergeCell ref="THN93:THO93"/>
    <mergeCell ref="TGM93:TGN93"/>
    <mergeCell ref="TGP93:TGQ93"/>
    <mergeCell ref="TGS93:TGT93"/>
    <mergeCell ref="TGV93:TGW93"/>
    <mergeCell ref="TGY93:TGZ93"/>
    <mergeCell ref="TKN93:TKO93"/>
    <mergeCell ref="TKQ93:TKR93"/>
    <mergeCell ref="TKT93:TKU93"/>
    <mergeCell ref="TKW93:TKX93"/>
    <mergeCell ref="TKZ93:TLA93"/>
    <mergeCell ref="TJY93:TJZ93"/>
    <mergeCell ref="TKB93:TKC93"/>
    <mergeCell ref="TKE93:TKF93"/>
    <mergeCell ref="TKH93:TKI93"/>
    <mergeCell ref="TKK93:TKL93"/>
    <mergeCell ref="TJJ93:TJK93"/>
    <mergeCell ref="TJM93:TJN93"/>
    <mergeCell ref="TJP93:TJQ93"/>
    <mergeCell ref="TJS93:TJT93"/>
    <mergeCell ref="TJV93:TJW93"/>
    <mergeCell ref="TIU93:TIV93"/>
    <mergeCell ref="TIX93:TIY93"/>
    <mergeCell ref="TJA93:TJB93"/>
    <mergeCell ref="TJD93:TJE93"/>
    <mergeCell ref="TJG93:TJH93"/>
    <mergeCell ref="TMV93:TMW93"/>
    <mergeCell ref="TMY93:TMZ93"/>
    <mergeCell ref="TNB93:TNC93"/>
    <mergeCell ref="TNE93:TNF93"/>
    <mergeCell ref="TNH93:TNI93"/>
    <mergeCell ref="TMG93:TMH93"/>
    <mergeCell ref="TMJ93:TMK93"/>
    <mergeCell ref="TMM93:TMN93"/>
    <mergeCell ref="TMP93:TMQ93"/>
    <mergeCell ref="TMS93:TMT93"/>
    <mergeCell ref="TLR93:TLS93"/>
    <mergeCell ref="TLU93:TLV93"/>
    <mergeCell ref="TLX93:TLY93"/>
    <mergeCell ref="TMA93:TMB93"/>
    <mergeCell ref="TMD93:TME93"/>
    <mergeCell ref="TLC93:TLD93"/>
    <mergeCell ref="TLF93:TLG93"/>
    <mergeCell ref="TLI93:TLJ93"/>
    <mergeCell ref="TLL93:TLM93"/>
    <mergeCell ref="TLO93:TLP93"/>
    <mergeCell ref="TPD93:TPE93"/>
    <mergeCell ref="TPG93:TPH93"/>
    <mergeCell ref="TPJ93:TPK93"/>
    <mergeCell ref="TPM93:TPN93"/>
    <mergeCell ref="TPP93:TPQ93"/>
    <mergeCell ref="TOO93:TOP93"/>
    <mergeCell ref="TOR93:TOS93"/>
    <mergeCell ref="TOU93:TOV93"/>
    <mergeCell ref="TOX93:TOY93"/>
    <mergeCell ref="TPA93:TPB93"/>
    <mergeCell ref="TNZ93:TOA93"/>
    <mergeCell ref="TOC93:TOD93"/>
    <mergeCell ref="TOF93:TOG93"/>
    <mergeCell ref="TOI93:TOJ93"/>
    <mergeCell ref="TOL93:TOM93"/>
    <mergeCell ref="TNK93:TNL93"/>
    <mergeCell ref="TNN93:TNO93"/>
    <mergeCell ref="TNQ93:TNR93"/>
    <mergeCell ref="TNT93:TNU93"/>
    <mergeCell ref="TNW93:TNX93"/>
    <mergeCell ref="TRL93:TRM93"/>
    <mergeCell ref="TRO93:TRP93"/>
    <mergeCell ref="TRR93:TRS93"/>
    <mergeCell ref="TRU93:TRV93"/>
    <mergeCell ref="TRX93:TRY93"/>
    <mergeCell ref="TQW93:TQX93"/>
    <mergeCell ref="TQZ93:TRA93"/>
    <mergeCell ref="TRC93:TRD93"/>
    <mergeCell ref="TRF93:TRG93"/>
    <mergeCell ref="TRI93:TRJ93"/>
    <mergeCell ref="TQH93:TQI93"/>
    <mergeCell ref="TQK93:TQL93"/>
    <mergeCell ref="TQN93:TQO93"/>
    <mergeCell ref="TQQ93:TQR93"/>
    <mergeCell ref="TQT93:TQU93"/>
    <mergeCell ref="TPS93:TPT93"/>
    <mergeCell ref="TPV93:TPW93"/>
    <mergeCell ref="TPY93:TPZ93"/>
    <mergeCell ref="TQB93:TQC93"/>
    <mergeCell ref="TQE93:TQF93"/>
    <mergeCell ref="TTT93:TTU93"/>
    <mergeCell ref="TTW93:TTX93"/>
    <mergeCell ref="TTZ93:TUA93"/>
    <mergeCell ref="TUC93:TUD93"/>
    <mergeCell ref="TUF93:TUG93"/>
    <mergeCell ref="TTE93:TTF93"/>
    <mergeCell ref="TTH93:TTI93"/>
    <mergeCell ref="TTK93:TTL93"/>
    <mergeCell ref="TTN93:TTO93"/>
    <mergeCell ref="TTQ93:TTR93"/>
    <mergeCell ref="TSP93:TSQ93"/>
    <mergeCell ref="TSS93:TST93"/>
    <mergeCell ref="TSV93:TSW93"/>
    <mergeCell ref="TSY93:TSZ93"/>
    <mergeCell ref="TTB93:TTC93"/>
    <mergeCell ref="TSA93:TSB93"/>
    <mergeCell ref="TSD93:TSE93"/>
    <mergeCell ref="TSG93:TSH93"/>
    <mergeCell ref="TSJ93:TSK93"/>
    <mergeCell ref="TSM93:TSN93"/>
    <mergeCell ref="TWB93:TWC93"/>
    <mergeCell ref="TWE93:TWF93"/>
    <mergeCell ref="TWH93:TWI93"/>
    <mergeCell ref="TWK93:TWL93"/>
    <mergeCell ref="TWN93:TWO93"/>
    <mergeCell ref="TVM93:TVN93"/>
    <mergeCell ref="TVP93:TVQ93"/>
    <mergeCell ref="TVS93:TVT93"/>
    <mergeCell ref="TVV93:TVW93"/>
    <mergeCell ref="TVY93:TVZ93"/>
    <mergeCell ref="TUX93:TUY93"/>
    <mergeCell ref="TVA93:TVB93"/>
    <mergeCell ref="TVD93:TVE93"/>
    <mergeCell ref="TVG93:TVH93"/>
    <mergeCell ref="TVJ93:TVK93"/>
    <mergeCell ref="TUI93:TUJ93"/>
    <mergeCell ref="TUL93:TUM93"/>
    <mergeCell ref="TUO93:TUP93"/>
    <mergeCell ref="TUR93:TUS93"/>
    <mergeCell ref="TUU93:TUV93"/>
    <mergeCell ref="TYJ93:TYK93"/>
    <mergeCell ref="TYM93:TYN93"/>
    <mergeCell ref="TYP93:TYQ93"/>
    <mergeCell ref="TYS93:TYT93"/>
    <mergeCell ref="TYV93:TYW93"/>
    <mergeCell ref="TXU93:TXV93"/>
    <mergeCell ref="TXX93:TXY93"/>
    <mergeCell ref="TYA93:TYB93"/>
    <mergeCell ref="TYD93:TYE93"/>
    <mergeCell ref="TYG93:TYH93"/>
    <mergeCell ref="TXF93:TXG93"/>
    <mergeCell ref="TXI93:TXJ93"/>
    <mergeCell ref="TXL93:TXM93"/>
    <mergeCell ref="TXO93:TXP93"/>
    <mergeCell ref="TXR93:TXS93"/>
    <mergeCell ref="TWQ93:TWR93"/>
    <mergeCell ref="TWT93:TWU93"/>
    <mergeCell ref="TWW93:TWX93"/>
    <mergeCell ref="TWZ93:TXA93"/>
    <mergeCell ref="TXC93:TXD93"/>
    <mergeCell ref="UAR93:UAS93"/>
    <mergeCell ref="UAU93:UAV93"/>
    <mergeCell ref="UAX93:UAY93"/>
    <mergeCell ref="UBA93:UBB93"/>
    <mergeCell ref="UBD93:UBE93"/>
    <mergeCell ref="UAC93:UAD93"/>
    <mergeCell ref="UAF93:UAG93"/>
    <mergeCell ref="UAI93:UAJ93"/>
    <mergeCell ref="UAL93:UAM93"/>
    <mergeCell ref="UAO93:UAP93"/>
    <mergeCell ref="TZN93:TZO93"/>
    <mergeCell ref="TZQ93:TZR93"/>
    <mergeCell ref="TZT93:TZU93"/>
    <mergeCell ref="TZW93:TZX93"/>
    <mergeCell ref="TZZ93:UAA93"/>
    <mergeCell ref="TYY93:TYZ93"/>
    <mergeCell ref="TZB93:TZC93"/>
    <mergeCell ref="TZE93:TZF93"/>
    <mergeCell ref="TZH93:TZI93"/>
    <mergeCell ref="TZK93:TZL93"/>
    <mergeCell ref="UCZ93:UDA93"/>
    <mergeCell ref="UDC93:UDD93"/>
    <mergeCell ref="UDF93:UDG93"/>
    <mergeCell ref="UDI93:UDJ93"/>
    <mergeCell ref="UDL93:UDM93"/>
    <mergeCell ref="UCK93:UCL93"/>
    <mergeCell ref="UCN93:UCO93"/>
    <mergeCell ref="UCQ93:UCR93"/>
    <mergeCell ref="UCT93:UCU93"/>
    <mergeCell ref="UCW93:UCX93"/>
    <mergeCell ref="UBV93:UBW93"/>
    <mergeCell ref="UBY93:UBZ93"/>
    <mergeCell ref="UCB93:UCC93"/>
    <mergeCell ref="UCE93:UCF93"/>
    <mergeCell ref="UCH93:UCI93"/>
    <mergeCell ref="UBG93:UBH93"/>
    <mergeCell ref="UBJ93:UBK93"/>
    <mergeCell ref="UBM93:UBN93"/>
    <mergeCell ref="UBP93:UBQ93"/>
    <mergeCell ref="UBS93:UBT93"/>
    <mergeCell ref="UFH93:UFI93"/>
    <mergeCell ref="UFK93:UFL93"/>
    <mergeCell ref="UFN93:UFO93"/>
    <mergeCell ref="UFQ93:UFR93"/>
    <mergeCell ref="UFT93:UFU93"/>
    <mergeCell ref="UES93:UET93"/>
    <mergeCell ref="UEV93:UEW93"/>
    <mergeCell ref="UEY93:UEZ93"/>
    <mergeCell ref="UFB93:UFC93"/>
    <mergeCell ref="UFE93:UFF93"/>
    <mergeCell ref="UED93:UEE93"/>
    <mergeCell ref="UEG93:UEH93"/>
    <mergeCell ref="UEJ93:UEK93"/>
    <mergeCell ref="UEM93:UEN93"/>
    <mergeCell ref="UEP93:UEQ93"/>
    <mergeCell ref="UDO93:UDP93"/>
    <mergeCell ref="UDR93:UDS93"/>
    <mergeCell ref="UDU93:UDV93"/>
    <mergeCell ref="UDX93:UDY93"/>
    <mergeCell ref="UEA93:UEB93"/>
    <mergeCell ref="UHP93:UHQ93"/>
    <mergeCell ref="UHS93:UHT93"/>
    <mergeCell ref="UHV93:UHW93"/>
    <mergeCell ref="UHY93:UHZ93"/>
    <mergeCell ref="UIB93:UIC93"/>
    <mergeCell ref="UHA93:UHB93"/>
    <mergeCell ref="UHD93:UHE93"/>
    <mergeCell ref="UHG93:UHH93"/>
    <mergeCell ref="UHJ93:UHK93"/>
    <mergeCell ref="UHM93:UHN93"/>
    <mergeCell ref="UGL93:UGM93"/>
    <mergeCell ref="UGO93:UGP93"/>
    <mergeCell ref="UGR93:UGS93"/>
    <mergeCell ref="UGU93:UGV93"/>
    <mergeCell ref="UGX93:UGY93"/>
    <mergeCell ref="UFW93:UFX93"/>
    <mergeCell ref="UFZ93:UGA93"/>
    <mergeCell ref="UGC93:UGD93"/>
    <mergeCell ref="UGF93:UGG93"/>
    <mergeCell ref="UGI93:UGJ93"/>
    <mergeCell ref="UJX93:UJY93"/>
    <mergeCell ref="UKA93:UKB93"/>
    <mergeCell ref="UKD93:UKE93"/>
    <mergeCell ref="UKG93:UKH93"/>
    <mergeCell ref="UKJ93:UKK93"/>
    <mergeCell ref="UJI93:UJJ93"/>
    <mergeCell ref="UJL93:UJM93"/>
    <mergeCell ref="UJO93:UJP93"/>
    <mergeCell ref="UJR93:UJS93"/>
    <mergeCell ref="UJU93:UJV93"/>
    <mergeCell ref="UIT93:UIU93"/>
    <mergeCell ref="UIW93:UIX93"/>
    <mergeCell ref="UIZ93:UJA93"/>
    <mergeCell ref="UJC93:UJD93"/>
    <mergeCell ref="UJF93:UJG93"/>
    <mergeCell ref="UIE93:UIF93"/>
    <mergeCell ref="UIH93:UII93"/>
    <mergeCell ref="UIK93:UIL93"/>
    <mergeCell ref="UIN93:UIO93"/>
    <mergeCell ref="UIQ93:UIR93"/>
    <mergeCell ref="UMF93:UMG93"/>
    <mergeCell ref="UMI93:UMJ93"/>
    <mergeCell ref="UML93:UMM93"/>
    <mergeCell ref="UMO93:UMP93"/>
    <mergeCell ref="UMR93:UMS93"/>
    <mergeCell ref="ULQ93:ULR93"/>
    <mergeCell ref="ULT93:ULU93"/>
    <mergeCell ref="ULW93:ULX93"/>
    <mergeCell ref="ULZ93:UMA93"/>
    <mergeCell ref="UMC93:UMD93"/>
    <mergeCell ref="ULB93:ULC93"/>
    <mergeCell ref="ULE93:ULF93"/>
    <mergeCell ref="ULH93:ULI93"/>
    <mergeCell ref="ULK93:ULL93"/>
    <mergeCell ref="ULN93:ULO93"/>
    <mergeCell ref="UKM93:UKN93"/>
    <mergeCell ref="UKP93:UKQ93"/>
    <mergeCell ref="UKS93:UKT93"/>
    <mergeCell ref="UKV93:UKW93"/>
    <mergeCell ref="UKY93:UKZ93"/>
    <mergeCell ref="UON93:UOO93"/>
    <mergeCell ref="UOQ93:UOR93"/>
    <mergeCell ref="UOT93:UOU93"/>
    <mergeCell ref="UOW93:UOX93"/>
    <mergeCell ref="UOZ93:UPA93"/>
    <mergeCell ref="UNY93:UNZ93"/>
    <mergeCell ref="UOB93:UOC93"/>
    <mergeCell ref="UOE93:UOF93"/>
    <mergeCell ref="UOH93:UOI93"/>
    <mergeCell ref="UOK93:UOL93"/>
    <mergeCell ref="UNJ93:UNK93"/>
    <mergeCell ref="UNM93:UNN93"/>
    <mergeCell ref="UNP93:UNQ93"/>
    <mergeCell ref="UNS93:UNT93"/>
    <mergeCell ref="UNV93:UNW93"/>
    <mergeCell ref="UMU93:UMV93"/>
    <mergeCell ref="UMX93:UMY93"/>
    <mergeCell ref="UNA93:UNB93"/>
    <mergeCell ref="UND93:UNE93"/>
    <mergeCell ref="UNG93:UNH93"/>
    <mergeCell ref="UQV93:UQW93"/>
    <mergeCell ref="UQY93:UQZ93"/>
    <mergeCell ref="URB93:URC93"/>
    <mergeCell ref="URE93:URF93"/>
    <mergeCell ref="URH93:URI93"/>
    <mergeCell ref="UQG93:UQH93"/>
    <mergeCell ref="UQJ93:UQK93"/>
    <mergeCell ref="UQM93:UQN93"/>
    <mergeCell ref="UQP93:UQQ93"/>
    <mergeCell ref="UQS93:UQT93"/>
    <mergeCell ref="UPR93:UPS93"/>
    <mergeCell ref="UPU93:UPV93"/>
    <mergeCell ref="UPX93:UPY93"/>
    <mergeCell ref="UQA93:UQB93"/>
    <mergeCell ref="UQD93:UQE93"/>
    <mergeCell ref="UPC93:UPD93"/>
    <mergeCell ref="UPF93:UPG93"/>
    <mergeCell ref="UPI93:UPJ93"/>
    <mergeCell ref="UPL93:UPM93"/>
    <mergeCell ref="UPO93:UPP93"/>
    <mergeCell ref="UTD93:UTE93"/>
    <mergeCell ref="UTG93:UTH93"/>
    <mergeCell ref="UTJ93:UTK93"/>
    <mergeCell ref="UTM93:UTN93"/>
    <mergeCell ref="UTP93:UTQ93"/>
    <mergeCell ref="USO93:USP93"/>
    <mergeCell ref="USR93:USS93"/>
    <mergeCell ref="USU93:USV93"/>
    <mergeCell ref="USX93:USY93"/>
    <mergeCell ref="UTA93:UTB93"/>
    <mergeCell ref="URZ93:USA93"/>
    <mergeCell ref="USC93:USD93"/>
    <mergeCell ref="USF93:USG93"/>
    <mergeCell ref="USI93:USJ93"/>
    <mergeCell ref="USL93:USM93"/>
    <mergeCell ref="URK93:URL93"/>
    <mergeCell ref="URN93:URO93"/>
    <mergeCell ref="URQ93:URR93"/>
    <mergeCell ref="URT93:URU93"/>
    <mergeCell ref="URW93:URX93"/>
    <mergeCell ref="UVL93:UVM93"/>
    <mergeCell ref="UVO93:UVP93"/>
    <mergeCell ref="UVR93:UVS93"/>
    <mergeCell ref="UVU93:UVV93"/>
    <mergeCell ref="UVX93:UVY93"/>
    <mergeCell ref="UUW93:UUX93"/>
    <mergeCell ref="UUZ93:UVA93"/>
    <mergeCell ref="UVC93:UVD93"/>
    <mergeCell ref="UVF93:UVG93"/>
    <mergeCell ref="UVI93:UVJ93"/>
    <mergeCell ref="UUH93:UUI93"/>
    <mergeCell ref="UUK93:UUL93"/>
    <mergeCell ref="UUN93:UUO93"/>
    <mergeCell ref="UUQ93:UUR93"/>
    <mergeCell ref="UUT93:UUU93"/>
    <mergeCell ref="UTS93:UTT93"/>
    <mergeCell ref="UTV93:UTW93"/>
    <mergeCell ref="UTY93:UTZ93"/>
    <mergeCell ref="UUB93:UUC93"/>
    <mergeCell ref="UUE93:UUF93"/>
    <mergeCell ref="UXT93:UXU93"/>
    <mergeCell ref="UXW93:UXX93"/>
    <mergeCell ref="UXZ93:UYA93"/>
    <mergeCell ref="UYC93:UYD93"/>
    <mergeCell ref="UYF93:UYG93"/>
    <mergeCell ref="UXE93:UXF93"/>
    <mergeCell ref="UXH93:UXI93"/>
    <mergeCell ref="UXK93:UXL93"/>
    <mergeCell ref="UXN93:UXO93"/>
    <mergeCell ref="UXQ93:UXR93"/>
    <mergeCell ref="UWP93:UWQ93"/>
    <mergeCell ref="UWS93:UWT93"/>
    <mergeCell ref="UWV93:UWW93"/>
    <mergeCell ref="UWY93:UWZ93"/>
    <mergeCell ref="UXB93:UXC93"/>
    <mergeCell ref="UWA93:UWB93"/>
    <mergeCell ref="UWD93:UWE93"/>
    <mergeCell ref="UWG93:UWH93"/>
    <mergeCell ref="UWJ93:UWK93"/>
    <mergeCell ref="UWM93:UWN93"/>
    <mergeCell ref="VAB93:VAC93"/>
    <mergeCell ref="VAE93:VAF93"/>
    <mergeCell ref="VAH93:VAI93"/>
    <mergeCell ref="VAK93:VAL93"/>
    <mergeCell ref="VAN93:VAO93"/>
    <mergeCell ref="UZM93:UZN93"/>
    <mergeCell ref="UZP93:UZQ93"/>
    <mergeCell ref="UZS93:UZT93"/>
    <mergeCell ref="UZV93:UZW93"/>
    <mergeCell ref="UZY93:UZZ93"/>
    <mergeCell ref="UYX93:UYY93"/>
    <mergeCell ref="UZA93:UZB93"/>
    <mergeCell ref="UZD93:UZE93"/>
    <mergeCell ref="UZG93:UZH93"/>
    <mergeCell ref="UZJ93:UZK93"/>
    <mergeCell ref="UYI93:UYJ93"/>
    <mergeCell ref="UYL93:UYM93"/>
    <mergeCell ref="UYO93:UYP93"/>
    <mergeCell ref="UYR93:UYS93"/>
    <mergeCell ref="UYU93:UYV93"/>
    <mergeCell ref="VCJ93:VCK93"/>
    <mergeCell ref="VCM93:VCN93"/>
    <mergeCell ref="VCP93:VCQ93"/>
    <mergeCell ref="VCS93:VCT93"/>
    <mergeCell ref="VCV93:VCW93"/>
    <mergeCell ref="VBU93:VBV93"/>
    <mergeCell ref="VBX93:VBY93"/>
    <mergeCell ref="VCA93:VCB93"/>
    <mergeCell ref="VCD93:VCE93"/>
    <mergeCell ref="VCG93:VCH93"/>
    <mergeCell ref="VBF93:VBG93"/>
    <mergeCell ref="VBI93:VBJ93"/>
    <mergeCell ref="VBL93:VBM93"/>
    <mergeCell ref="VBO93:VBP93"/>
    <mergeCell ref="VBR93:VBS93"/>
    <mergeCell ref="VAQ93:VAR93"/>
    <mergeCell ref="VAT93:VAU93"/>
    <mergeCell ref="VAW93:VAX93"/>
    <mergeCell ref="VAZ93:VBA93"/>
    <mergeCell ref="VBC93:VBD93"/>
    <mergeCell ref="VER93:VES93"/>
    <mergeCell ref="VEU93:VEV93"/>
    <mergeCell ref="VEX93:VEY93"/>
    <mergeCell ref="VFA93:VFB93"/>
    <mergeCell ref="VFD93:VFE93"/>
    <mergeCell ref="VEC93:VED93"/>
    <mergeCell ref="VEF93:VEG93"/>
    <mergeCell ref="VEI93:VEJ93"/>
    <mergeCell ref="VEL93:VEM93"/>
    <mergeCell ref="VEO93:VEP93"/>
    <mergeCell ref="VDN93:VDO93"/>
    <mergeCell ref="VDQ93:VDR93"/>
    <mergeCell ref="VDT93:VDU93"/>
    <mergeCell ref="VDW93:VDX93"/>
    <mergeCell ref="VDZ93:VEA93"/>
    <mergeCell ref="VCY93:VCZ93"/>
    <mergeCell ref="VDB93:VDC93"/>
    <mergeCell ref="VDE93:VDF93"/>
    <mergeCell ref="VDH93:VDI93"/>
    <mergeCell ref="VDK93:VDL93"/>
    <mergeCell ref="VGZ93:VHA93"/>
    <mergeCell ref="VHC93:VHD93"/>
    <mergeCell ref="VHF93:VHG93"/>
    <mergeCell ref="VHI93:VHJ93"/>
    <mergeCell ref="VHL93:VHM93"/>
    <mergeCell ref="VGK93:VGL93"/>
    <mergeCell ref="VGN93:VGO93"/>
    <mergeCell ref="VGQ93:VGR93"/>
    <mergeCell ref="VGT93:VGU93"/>
    <mergeCell ref="VGW93:VGX93"/>
    <mergeCell ref="VFV93:VFW93"/>
    <mergeCell ref="VFY93:VFZ93"/>
    <mergeCell ref="VGB93:VGC93"/>
    <mergeCell ref="VGE93:VGF93"/>
    <mergeCell ref="VGH93:VGI93"/>
    <mergeCell ref="VFG93:VFH93"/>
    <mergeCell ref="VFJ93:VFK93"/>
    <mergeCell ref="VFM93:VFN93"/>
    <mergeCell ref="VFP93:VFQ93"/>
    <mergeCell ref="VFS93:VFT93"/>
    <mergeCell ref="VJH93:VJI93"/>
    <mergeCell ref="VJK93:VJL93"/>
    <mergeCell ref="VJN93:VJO93"/>
    <mergeCell ref="VJQ93:VJR93"/>
    <mergeCell ref="VJT93:VJU93"/>
    <mergeCell ref="VIS93:VIT93"/>
    <mergeCell ref="VIV93:VIW93"/>
    <mergeCell ref="VIY93:VIZ93"/>
    <mergeCell ref="VJB93:VJC93"/>
    <mergeCell ref="VJE93:VJF93"/>
    <mergeCell ref="VID93:VIE93"/>
    <mergeCell ref="VIG93:VIH93"/>
    <mergeCell ref="VIJ93:VIK93"/>
    <mergeCell ref="VIM93:VIN93"/>
    <mergeCell ref="VIP93:VIQ93"/>
    <mergeCell ref="VHO93:VHP93"/>
    <mergeCell ref="VHR93:VHS93"/>
    <mergeCell ref="VHU93:VHV93"/>
    <mergeCell ref="VHX93:VHY93"/>
    <mergeCell ref="VIA93:VIB93"/>
    <mergeCell ref="VLP93:VLQ93"/>
    <mergeCell ref="VLS93:VLT93"/>
    <mergeCell ref="VLV93:VLW93"/>
    <mergeCell ref="VLY93:VLZ93"/>
    <mergeCell ref="VMB93:VMC93"/>
    <mergeCell ref="VLA93:VLB93"/>
    <mergeCell ref="VLD93:VLE93"/>
    <mergeCell ref="VLG93:VLH93"/>
    <mergeCell ref="VLJ93:VLK93"/>
    <mergeCell ref="VLM93:VLN93"/>
    <mergeCell ref="VKL93:VKM93"/>
    <mergeCell ref="VKO93:VKP93"/>
    <mergeCell ref="VKR93:VKS93"/>
    <mergeCell ref="VKU93:VKV93"/>
    <mergeCell ref="VKX93:VKY93"/>
    <mergeCell ref="VJW93:VJX93"/>
    <mergeCell ref="VJZ93:VKA93"/>
    <mergeCell ref="VKC93:VKD93"/>
    <mergeCell ref="VKF93:VKG93"/>
    <mergeCell ref="VKI93:VKJ93"/>
    <mergeCell ref="VNX93:VNY93"/>
    <mergeCell ref="VOA93:VOB93"/>
    <mergeCell ref="VOD93:VOE93"/>
    <mergeCell ref="VOG93:VOH93"/>
    <mergeCell ref="VOJ93:VOK93"/>
    <mergeCell ref="VNI93:VNJ93"/>
    <mergeCell ref="VNL93:VNM93"/>
    <mergeCell ref="VNO93:VNP93"/>
    <mergeCell ref="VNR93:VNS93"/>
    <mergeCell ref="VNU93:VNV93"/>
    <mergeCell ref="VMT93:VMU93"/>
    <mergeCell ref="VMW93:VMX93"/>
    <mergeCell ref="VMZ93:VNA93"/>
    <mergeCell ref="VNC93:VND93"/>
    <mergeCell ref="VNF93:VNG93"/>
    <mergeCell ref="VME93:VMF93"/>
    <mergeCell ref="VMH93:VMI93"/>
    <mergeCell ref="VMK93:VML93"/>
    <mergeCell ref="VMN93:VMO93"/>
    <mergeCell ref="VMQ93:VMR93"/>
    <mergeCell ref="VQF93:VQG93"/>
    <mergeCell ref="VQI93:VQJ93"/>
    <mergeCell ref="VQL93:VQM93"/>
    <mergeCell ref="VQO93:VQP93"/>
    <mergeCell ref="VQR93:VQS93"/>
    <mergeCell ref="VPQ93:VPR93"/>
    <mergeCell ref="VPT93:VPU93"/>
    <mergeCell ref="VPW93:VPX93"/>
    <mergeCell ref="VPZ93:VQA93"/>
    <mergeCell ref="VQC93:VQD93"/>
    <mergeCell ref="VPB93:VPC93"/>
    <mergeCell ref="VPE93:VPF93"/>
    <mergeCell ref="VPH93:VPI93"/>
    <mergeCell ref="VPK93:VPL93"/>
    <mergeCell ref="VPN93:VPO93"/>
    <mergeCell ref="VOM93:VON93"/>
    <mergeCell ref="VOP93:VOQ93"/>
    <mergeCell ref="VOS93:VOT93"/>
    <mergeCell ref="VOV93:VOW93"/>
    <mergeCell ref="VOY93:VOZ93"/>
    <mergeCell ref="VSN93:VSO93"/>
    <mergeCell ref="VSQ93:VSR93"/>
    <mergeCell ref="VST93:VSU93"/>
    <mergeCell ref="VSW93:VSX93"/>
    <mergeCell ref="VSZ93:VTA93"/>
    <mergeCell ref="VRY93:VRZ93"/>
    <mergeCell ref="VSB93:VSC93"/>
    <mergeCell ref="VSE93:VSF93"/>
    <mergeCell ref="VSH93:VSI93"/>
    <mergeCell ref="VSK93:VSL93"/>
    <mergeCell ref="VRJ93:VRK93"/>
    <mergeCell ref="VRM93:VRN93"/>
    <mergeCell ref="VRP93:VRQ93"/>
    <mergeCell ref="VRS93:VRT93"/>
    <mergeCell ref="VRV93:VRW93"/>
    <mergeCell ref="VQU93:VQV93"/>
    <mergeCell ref="VQX93:VQY93"/>
    <mergeCell ref="VRA93:VRB93"/>
    <mergeCell ref="VRD93:VRE93"/>
    <mergeCell ref="VRG93:VRH93"/>
    <mergeCell ref="VUV93:VUW93"/>
    <mergeCell ref="VUY93:VUZ93"/>
    <mergeCell ref="VVB93:VVC93"/>
    <mergeCell ref="VVE93:VVF93"/>
    <mergeCell ref="VVH93:VVI93"/>
    <mergeCell ref="VUG93:VUH93"/>
    <mergeCell ref="VUJ93:VUK93"/>
    <mergeCell ref="VUM93:VUN93"/>
    <mergeCell ref="VUP93:VUQ93"/>
    <mergeCell ref="VUS93:VUT93"/>
    <mergeCell ref="VTR93:VTS93"/>
    <mergeCell ref="VTU93:VTV93"/>
    <mergeCell ref="VTX93:VTY93"/>
    <mergeCell ref="VUA93:VUB93"/>
    <mergeCell ref="VUD93:VUE93"/>
    <mergeCell ref="VTC93:VTD93"/>
    <mergeCell ref="VTF93:VTG93"/>
    <mergeCell ref="VTI93:VTJ93"/>
    <mergeCell ref="VTL93:VTM93"/>
    <mergeCell ref="VTO93:VTP93"/>
    <mergeCell ref="VXD93:VXE93"/>
    <mergeCell ref="VXG93:VXH93"/>
    <mergeCell ref="VXJ93:VXK93"/>
    <mergeCell ref="VXM93:VXN93"/>
    <mergeCell ref="VXP93:VXQ93"/>
    <mergeCell ref="VWO93:VWP93"/>
    <mergeCell ref="VWR93:VWS93"/>
    <mergeCell ref="VWU93:VWV93"/>
    <mergeCell ref="VWX93:VWY93"/>
    <mergeCell ref="VXA93:VXB93"/>
    <mergeCell ref="VVZ93:VWA93"/>
    <mergeCell ref="VWC93:VWD93"/>
    <mergeCell ref="VWF93:VWG93"/>
    <mergeCell ref="VWI93:VWJ93"/>
    <mergeCell ref="VWL93:VWM93"/>
    <mergeCell ref="VVK93:VVL93"/>
    <mergeCell ref="VVN93:VVO93"/>
    <mergeCell ref="VVQ93:VVR93"/>
    <mergeCell ref="VVT93:VVU93"/>
    <mergeCell ref="VVW93:VVX93"/>
    <mergeCell ref="VZL93:VZM93"/>
    <mergeCell ref="VZO93:VZP93"/>
    <mergeCell ref="VZR93:VZS93"/>
    <mergeCell ref="VZU93:VZV93"/>
    <mergeCell ref="VZX93:VZY93"/>
    <mergeCell ref="VYW93:VYX93"/>
    <mergeCell ref="VYZ93:VZA93"/>
    <mergeCell ref="VZC93:VZD93"/>
    <mergeCell ref="VZF93:VZG93"/>
    <mergeCell ref="VZI93:VZJ93"/>
    <mergeCell ref="VYH93:VYI93"/>
    <mergeCell ref="VYK93:VYL93"/>
    <mergeCell ref="VYN93:VYO93"/>
    <mergeCell ref="VYQ93:VYR93"/>
    <mergeCell ref="VYT93:VYU93"/>
    <mergeCell ref="VXS93:VXT93"/>
    <mergeCell ref="VXV93:VXW93"/>
    <mergeCell ref="VXY93:VXZ93"/>
    <mergeCell ref="VYB93:VYC93"/>
    <mergeCell ref="VYE93:VYF93"/>
    <mergeCell ref="WBT93:WBU93"/>
    <mergeCell ref="WBW93:WBX93"/>
    <mergeCell ref="WBZ93:WCA93"/>
    <mergeCell ref="WCC93:WCD93"/>
    <mergeCell ref="WCF93:WCG93"/>
    <mergeCell ref="WBE93:WBF93"/>
    <mergeCell ref="WBH93:WBI93"/>
    <mergeCell ref="WBK93:WBL93"/>
    <mergeCell ref="WBN93:WBO93"/>
    <mergeCell ref="WBQ93:WBR93"/>
    <mergeCell ref="WAP93:WAQ93"/>
    <mergeCell ref="WAS93:WAT93"/>
    <mergeCell ref="WAV93:WAW93"/>
    <mergeCell ref="WAY93:WAZ93"/>
    <mergeCell ref="WBB93:WBC93"/>
    <mergeCell ref="WAA93:WAB93"/>
    <mergeCell ref="WAD93:WAE93"/>
    <mergeCell ref="WAG93:WAH93"/>
    <mergeCell ref="WAJ93:WAK93"/>
    <mergeCell ref="WAM93:WAN93"/>
    <mergeCell ref="WEB93:WEC93"/>
    <mergeCell ref="WEE93:WEF93"/>
    <mergeCell ref="WEH93:WEI93"/>
    <mergeCell ref="WEK93:WEL93"/>
    <mergeCell ref="WEN93:WEO93"/>
    <mergeCell ref="WDM93:WDN93"/>
    <mergeCell ref="WDP93:WDQ93"/>
    <mergeCell ref="WDS93:WDT93"/>
    <mergeCell ref="WDV93:WDW93"/>
    <mergeCell ref="WDY93:WDZ93"/>
    <mergeCell ref="WCX93:WCY93"/>
    <mergeCell ref="WDA93:WDB93"/>
    <mergeCell ref="WDD93:WDE93"/>
    <mergeCell ref="WDG93:WDH93"/>
    <mergeCell ref="WDJ93:WDK93"/>
    <mergeCell ref="WCI93:WCJ93"/>
    <mergeCell ref="WCL93:WCM93"/>
    <mergeCell ref="WCO93:WCP93"/>
    <mergeCell ref="WCR93:WCS93"/>
    <mergeCell ref="WCU93:WCV93"/>
    <mergeCell ref="WGJ93:WGK93"/>
    <mergeCell ref="WGM93:WGN93"/>
    <mergeCell ref="WGP93:WGQ93"/>
    <mergeCell ref="WGS93:WGT93"/>
    <mergeCell ref="WGV93:WGW93"/>
    <mergeCell ref="WFU93:WFV93"/>
    <mergeCell ref="WFX93:WFY93"/>
    <mergeCell ref="WGA93:WGB93"/>
    <mergeCell ref="WGD93:WGE93"/>
    <mergeCell ref="WGG93:WGH93"/>
    <mergeCell ref="WFF93:WFG93"/>
    <mergeCell ref="WFI93:WFJ93"/>
    <mergeCell ref="WFL93:WFM93"/>
    <mergeCell ref="WFO93:WFP93"/>
    <mergeCell ref="WFR93:WFS93"/>
    <mergeCell ref="WEQ93:WER93"/>
    <mergeCell ref="WET93:WEU93"/>
    <mergeCell ref="WEW93:WEX93"/>
    <mergeCell ref="WEZ93:WFA93"/>
    <mergeCell ref="WFC93:WFD93"/>
    <mergeCell ref="WIR93:WIS93"/>
    <mergeCell ref="WIU93:WIV93"/>
    <mergeCell ref="WIX93:WIY93"/>
    <mergeCell ref="WJA93:WJB93"/>
    <mergeCell ref="WJD93:WJE93"/>
    <mergeCell ref="WIC93:WID93"/>
    <mergeCell ref="WIF93:WIG93"/>
    <mergeCell ref="WII93:WIJ93"/>
    <mergeCell ref="WIL93:WIM93"/>
    <mergeCell ref="WIO93:WIP93"/>
    <mergeCell ref="WHN93:WHO93"/>
    <mergeCell ref="WHQ93:WHR93"/>
    <mergeCell ref="WHT93:WHU93"/>
    <mergeCell ref="WHW93:WHX93"/>
    <mergeCell ref="WHZ93:WIA93"/>
    <mergeCell ref="WGY93:WGZ93"/>
    <mergeCell ref="WHB93:WHC93"/>
    <mergeCell ref="WHE93:WHF93"/>
    <mergeCell ref="WHH93:WHI93"/>
    <mergeCell ref="WHK93:WHL93"/>
    <mergeCell ref="WKZ93:WLA93"/>
    <mergeCell ref="WLC93:WLD93"/>
    <mergeCell ref="WLF93:WLG93"/>
    <mergeCell ref="WLI93:WLJ93"/>
    <mergeCell ref="WLL93:WLM93"/>
    <mergeCell ref="WKK93:WKL93"/>
    <mergeCell ref="WKN93:WKO93"/>
    <mergeCell ref="WKQ93:WKR93"/>
    <mergeCell ref="WKT93:WKU93"/>
    <mergeCell ref="WKW93:WKX93"/>
    <mergeCell ref="WJV93:WJW93"/>
    <mergeCell ref="WJY93:WJZ93"/>
    <mergeCell ref="WKB93:WKC93"/>
    <mergeCell ref="WKE93:WKF93"/>
    <mergeCell ref="WKH93:WKI93"/>
    <mergeCell ref="WJG93:WJH93"/>
    <mergeCell ref="WJJ93:WJK93"/>
    <mergeCell ref="WJM93:WJN93"/>
    <mergeCell ref="WJP93:WJQ93"/>
    <mergeCell ref="WJS93:WJT93"/>
    <mergeCell ref="WNH93:WNI93"/>
    <mergeCell ref="WNK93:WNL93"/>
    <mergeCell ref="WNN93:WNO93"/>
    <mergeCell ref="WNQ93:WNR93"/>
    <mergeCell ref="WNT93:WNU93"/>
    <mergeCell ref="WMS93:WMT93"/>
    <mergeCell ref="WMV93:WMW93"/>
    <mergeCell ref="WMY93:WMZ93"/>
    <mergeCell ref="WNB93:WNC93"/>
    <mergeCell ref="WNE93:WNF93"/>
    <mergeCell ref="WMD93:WME93"/>
    <mergeCell ref="WMG93:WMH93"/>
    <mergeCell ref="WMJ93:WMK93"/>
    <mergeCell ref="WMM93:WMN93"/>
    <mergeCell ref="WMP93:WMQ93"/>
    <mergeCell ref="WLO93:WLP93"/>
    <mergeCell ref="WLR93:WLS93"/>
    <mergeCell ref="WLU93:WLV93"/>
    <mergeCell ref="WLX93:WLY93"/>
    <mergeCell ref="WMA93:WMB93"/>
    <mergeCell ref="WPP93:WPQ93"/>
    <mergeCell ref="WPS93:WPT93"/>
    <mergeCell ref="WPV93:WPW93"/>
    <mergeCell ref="WPY93:WPZ93"/>
    <mergeCell ref="WQB93:WQC93"/>
    <mergeCell ref="WPA93:WPB93"/>
    <mergeCell ref="WPD93:WPE93"/>
    <mergeCell ref="WPG93:WPH93"/>
    <mergeCell ref="WPJ93:WPK93"/>
    <mergeCell ref="WPM93:WPN93"/>
    <mergeCell ref="WOL93:WOM93"/>
    <mergeCell ref="WOO93:WOP93"/>
    <mergeCell ref="WOR93:WOS93"/>
    <mergeCell ref="WOU93:WOV93"/>
    <mergeCell ref="WOX93:WOY93"/>
    <mergeCell ref="WNW93:WNX93"/>
    <mergeCell ref="WNZ93:WOA93"/>
    <mergeCell ref="WOC93:WOD93"/>
    <mergeCell ref="WOF93:WOG93"/>
    <mergeCell ref="WOI93:WOJ93"/>
    <mergeCell ref="WRX93:WRY93"/>
    <mergeCell ref="WSA93:WSB93"/>
    <mergeCell ref="WSD93:WSE93"/>
    <mergeCell ref="WSG93:WSH93"/>
    <mergeCell ref="WSJ93:WSK93"/>
    <mergeCell ref="WRI93:WRJ93"/>
    <mergeCell ref="WRL93:WRM93"/>
    <mergeCell ref="WRO93:WRP93"/>
    <mergeCell ref="WRR93:WRS93"/>
    <mergeCell ref="WRU93:WRV93"/>
    <mergeCell ref="WQT93:WQU93"/>
    <mergeCell ref="WQW93:WQX93"/>
    <mergeCell ref="WQZ93:WRA93"/>
    <mergeCell ref="WRC93:WRD93"/>
    <mergeCell ref="WRF93:WRG93"/>
    <mergeCell ref="WQE93:WQF93"/>
    <mergeCell ref="WQH93:WQI93"/>
    <mergeCell ref="WQK93:WQL93"/>
    <mergeCell ref="WQN93:WQO93"/>
    <mergeCell ref="WQQ93:WQR93"/>
    <mergeCell ref="WUF93:WUG93"/>
    <mergeCell ref="WUI93:WUJ93"/>
    <mergeCell ref="WUL93:WUM93"/>
    <mergeCell ref="WUO93:WUP93"/>
    <mergeCell ref="WUR93:WUS93"/>
    <mergeCell ref="WTQ93:WTR93"/>
    <mergeCell ref="WTT93:WTU93"/>
    <mergeCell ref="WTW93:WTX93"/>
    <mergeCell ref="WTZ93:WUA93"/>
    <mergeCell ref="WUC93:WUD93"/>
    <mergeCell ref="WTB93:WTC93"/>
    <mergeCell ref="WTE93:WTF93"/>
    <mergeCell ref="WTH93:WTI93"/>
    <mergeCell ref="WTK93:WTL93"/>
    <mergeCell ref="WTN93:WTO93"/>
    <mergeCell ref="WSM93:WSN93"/>
    <mergeCell ref="WSP93:WSQ93"/>
    <mergeCell ref="WSS93:WST93"/>
    <mergeCell ref="WSV93:WSW93"/>
    <mergeCell ref="WSY93:WSZ93"/>
    <mergeCell ref="WWN93:WWO93"/>
    <mergeCell ref="WWQ93:WWR93"/>
    <mergeCell ref="WWT93:WWU93"/>
    <mergeCell ref="WWW93:WWX93"/>
    <mergeCell ref="WWZ93:WXA93"/>
    <mergeCell ref="WVY93:WVZ93"/>
    <mergeCell ref="WWB93:WWC93"/>
    <mergeCell ref="WWE93:WWF93"/>
    <mergeCell ref="WWH93:WWI93"/>
    <mergeCell ref="WWK93:WWL93"/>
    <mergeCell ref="WVJ93:WVK93"/>
    <mergeCell ref="WVM93:WVN93"/>
    <mergeCell ref="WVP93:WVQ93"/>
    <mergeCell ref="WVS93:WVT93"/>
    <mergeCell ref="WVV93:WVW93"/>
    <mergeCell ref="WUU93:WUV93"/>
    <mergeCell ref="WUX93:WUY93"/>
    <mergeCell ref="WVA93:WVB93"/>
    <mergeCell ref="WVD93:WVE93"/>
    <mergeCell ref="WVG93:WVH93"/>
    <mergeCell ref="WYV93:WYW93"/>
    <mergeCell ref="WYY93:WYZ93"/>
    <mergeCell ref="WZB93:WZC93"/>
    <mergeCell ref="WZE93:WZF93"/>
    <mergeCell ref="WZH93:WZI93"/>
    <mergeCell ref="WYG93:WYH93"/>
    <mergeCell ref="WYJ93:WYK93"/>
    <mergeCell ref="WYM93:WYN93"/>
    <mergeCell ref="WYP93:WYQ93"/>
    <mergeCell ref="WYS93:WYT93"/>
    <mergeCell ref="WXR93:WXS93"/>
    <mergeCell ref="WXU93:WXV93"/>
    <mergeCell ref="WXX93:WXY93"/>
    <mergeCell ref="WYA93:WYB93"/>
    <mergeCell ref="WYD93:WYE93"/>
    <mergeCell ref="WXC93:WXD93"/>
    <mergeCell ref="WXF93:WXG93"/>
    <mergeCell ref="WXI93:WXJ93"/>
    <mergeCell ref="WXL93:WXM93"/>
    <mergeCell ref="WXO93:WXP93"/>
    <mergeCell ref="XBG93:XBH93"/>
    <mergeCell ref="XBJ93:XBK93"/>
    <mergeCell ref="XBM93:XBN93"/>
    <mergeCell ref="XBP93:XBQ93"/>
    <mergeCell ref="XAO93:XAP93"/>
    <mergeCell ref="XAR93:XAS93"/>
    <mergeCell ref="XAU93:XAV93"/>
    <mergeCell ref="XAX93:XAY93"/>
    <mergeCell ref="XBA93:XBB93"/>
    <mergeCell ref="WZZ93:XAA93"/>
    <mergeCell ref="XAC93:XAD93"/>
    <mergeCell ref="XAF93:XAG93"/>
    <mergeCell ref="XAI93:XAJ93"/>
    <mergeCell ref="XAL93:XAM93"/>
    <mergeCell ref="WZK93:WZL93"/>
    <mergeCell ref="WZN93:WZO93"/>
    <mergeCell ref="WZQ93:WZR93"/>
    <mergeCell ref="WZT93:WZU93"/>
    <mergeCell ref="WZW93:WZX93"/>
    <mergeCell ref="B3:F3"/>
    <mergeCell ref="XEP93:XEQ93"/>
    <mergeCell ref="XES93:XET93"/>
    <mergeCell ref="XEV93:XEW93"/>
    <mergeCell ref="XEY93:XEZ93"/>
    <mergeCell ref="XFB93:XFC93"/>
    <mergeCell ref="XEA93:XEB93"/>
    <mergeCell ref="XED93:XEE93"/>
    <mergeCell ref="XEG93:XEH93"/>
    <mergeCell ref="XEJ93:XEK93"/>
    <mergeCell ref="XEM93:XEN93"/>
    <mergeCell ref="XDL93:XDM93"/>
    <mergeCell ref="XDO93:XDP93"/>
    <mergeCell ref="XDR93:XDS93"/>
    <mergeCell ref="XDU93:XDV93"/>
    <mergeCell ref="XDX93:XDY93"/>
    <mergeCell ref="XCW93:XCX93"/>
    <mergeCell ref="XCZ93:XDA93"/>
    <mergeCell ref="XDC93:XDD93"/>
    <mergeCell ref="XDF93:XDG93"/>
    <mergeCell ref="XDI93:XDJ93"/>
    <mergeCell ref="XCH93:XCI93"/>
    <mergeCell ref="XCK93:XCL93"/>
    <mergeCell ref="XCN93:XCO93"/>
    <mergeCell ref="XCQ93:XCR93"/>
    <mergeCell ref="XCT93:XCU93"/>
    <mergeCell ref="XBS93:XBT93"/>
    <mergeCell ref="XBV93:XBW93"/>
    <mergeCell ref="XBY93:XBZ93"/>
    <mergeCell ref="XCB93:XCC93"/>
    <mergeCell ref="XCE93:XCF93"/>
    <mergeCell ref="XBD93:XBE93"/>
  </mergeCells>
  <conditionalFormatting sqref="F6:F15">
    <cfRule type="containsText" dxfId="31" priority="49" operator="containsText" text="Rojo">
      <formula>NOT(ISERROR(SEARCH("Rojo",F6)))</formula>
    </cfRule>
    <cfRule type="containsText" dxfId="30" priority="50" operator="containsText" text="Verde">
      <formula>NOT(ISERROR(SEARCH("Verde",F6)))</formula>
    </cfRule>
    <cfRule type="containsText" dxfId="29" priority="75" operator="containsText" text="Naranja">
      <formula>NOT(ISERROR(SEARCH("Naranja",F6)))</formula>
    </cfRule>
    <cfRule type="containsText" dxfId="28" priority="77" operator="containsText" text="Amarillo">
      <formula>NOT(ISERROR(SEARCH("Amarillo",F6)))</formula>
    </cfRule>
  </conditionalFormatting>
  <conditionalFormatting sqref="F19:F20">
    <cfRule type="containsText" dxfId="27" priority="21" operator="containsText" text="Rojo">
      <formula>NOT(ISERROR(SEARCH("Rojo",F19)))</formula>
    </cfRule>
    <cfRule type="containsText" dxfId="26" priority="22" operator="containsText" text="Verde">
      <formula>NOT(ISERROR(SEARCH("Verde",F19)))</formula>
    </cfRule>
    <cfRule type="containsText" dxfId="25" priority="23" operator="containsText" text="Naranja">
      <formula>NOT(ISERROR(SEARCH("Naranja",F19)))</formula>
    </cfRule>
    <cfRule type="containsText" dxfId="24" priority="24" operator="containsText" text="Amarillo">
      <formula>NOT(ISERROR(SEARCH("Amarillo",F19)))</formula>
    </cfRule>
  </conditionalFormatting>
  <conditionalFormatting sqref="F24:F29">
    <cfRule type="containsText" dxfId="23" priority="17" operator="containsText" text="Rojo">
      <formula>NOT(ISERROR(SEARCH("Rojo",F24)))</formula>
    </cfRule>
    <cfRule type="containsText" dxfId="22" priority="18" operator="containsText" text="Verde">
      <formula>NOT(ISERROR(SEARCH("Verde",F24)))</formula>
    </cfRule>
    <cfRule type="containsText" dxfId="21" priority="19" operator="containsText" text="Naranja">
      <formula>NOT(ISERROR(SEARCH("Naranja",F24)))</formula>
    </cfRule>
    <cfRule type="containsText" dxfId="20" priority="20" operator="containsText" text="Amarillo">
      <formula>NOT(ISERROR(SEARCH("Amarillo",F24)))</formula>
    </cfRule>
  </conditionalFormatting>
  <conditionalFormatting sqref="F33:F39">
    <cfRule type="containsText" dxfId="19" priority="13" operator="containsText" text="Rojo">
      <formula>NOT(ISERROR(SEARCH("Rojo",F33)))</formula>
    </cfRule>
    <cfRule type="containsText" dxfId="18" priority="14" operator="containsText" text="Verde">
      <formula>NOT(ISERROR(SEARCH("Verde",F33)))</formula>
    </cfRule>
    <cfRule type="containsText" dxfId="17" priority="15" operator="containsText" text="Naranja">
      <formula>NOT(ISERROR(SEARCH("Naranja",F33)))</formula>
    </cfRule>
    <cfRule type="containsText" dxfId="16" priority="16" operator="containsText" text="Amarillo">
      <formula>NOT(ISERROR(SEARCH("Amarillo",F33)))</formula>
    </cfRule>
  </conditionalFormatting>
  <conditionalFormatting sqref="F43:F77">
    <cfRule type="containsText" dxfId="15" priority="9" operator="containsText" text="Rojo">
      <formula>NOT(ISERROR(SEARCH("Rojo",F43)))</formula>
    </cfRule>
    <cfRule type="containsText" dxfId="14" priority="10" operator="containsText" text="Verde">
      <formula>NOT(ISERROR(SEARCH("Verde",F43)))</formula>
    </cfRule>
    <cfRule type="containsText" dxfId="13" priority="11" operator="containsText" text="Naranja">
      <formula>NOT(ISERROR(SEARCH("Naranja",F43)))</formula>
    </cfRule>
    <cfRule type="containsText" dxfId="12" priority="12" operator="containsText" text="Amarillo">
      <formula>NOT(ISERROR(SEARCH("Amarillo",F43)))</formula>
    </cfRule>
  </conditionalFormatting>
  <conditionalFormatting sqref="F81:F91">
    <cfRule type="containsText" dxfId="11" priority="5" operator="containsText" text="Rojo">
      <formula>NOT(ISERROR(SEARCH("Rojo",F81)))</formula>
    </cfRule>
    <cfRule type="containsText" dxfId="10" priority="6" operator="containsText" text="Verde">
      <formula>NOT(ISERROR(SEARCH("Verde",F81)))</formula>
    </cfRule>
    <cfRule type="containsText" dxfId="9" priority="7" operator="containsText" text="Naranja">
      <formula>NOT(ISERROR(SEARCH("Naranja",F81)))</formula>
    </cfRule>
    <cfRule type="containsText" dxfId="8" priority="8" operator="containsText" text="Amarillo">
      <formula>NOT(ISERROR(SEARCH("Amarillo",F81)))</formula>
    </cfRule>
  </conditionalFormatting>
  <conditionalFormatting sqref="F95:F98">
    <cfRule type="containsText" dxfId="7" priority="1" operator="containsText" text="Rojo">
      <formula>NOT(ISERROR(SEARCH("Rojo",F95)))</formula>
    </cfRule>
    <cfRule type="containsText" dxfId="6" priority="2" operator="containsText" text="Verde">
      <formula>NOT(ISERROR(SEARCH("Verde",F95)))</formula>
    </cfRule>
    <cfRule type="containsText" dxfId="5" priority="3" operator="containsText" text="Naranja">
      <formula>NOT(ISERROR(SEARCH("Naranja",F95)))</formula>
    </cfRule>
    <cfRule type="containsText" dxfId="4" priority="4" operator="containsText" text="Amarillo">
      <formula>NOT(ISERROR(SEARCH("Amarillo",F95)))</formula>
    </cfRule>
  </conditionalFormatting>
  <dataValidations xWindow="936" yWindow="595" count="2">
    <dataValidation type="list" showInputMessage="1" showErrorMessage="1" errorTitle="Alerta" error="Por favor seleccione un color apropiado" promptTitle="Color" prompt="Seleccione en la flecha el color apropiado" sqref="F6:F15 F19:F20 F24:F29 F33:F39 F43:F77 F81:F91 F95:F98" xr:uid="{CC674E97-BA27-4D66-87A7-E2DAF3C26E7A}">
      <formula1>$I$7:$I$10</formula1>
    </dataValidation>
    <dataValidation type="list" allowBlank="1" showInputMessage="1" showErrorMessage="1" promptTitle="método " prompt="Seleccione el Método de verificación" sqref="E6:E15 E19:E20 E24:E29 E33:E39 E43:E77 E81:E91 E95:E98" xr:uid="{66965743-7A15-4D11-B7D0-5F0290CA7F5D}">
      <formula1>$J$7:$J$9</formula1>
    </dataValidation>
  </dataValidations>
  <pageMargins left="0.7" right="0.7" top="0.75" bottom="0.75" header="0.3" footer="0.3"/>
  <pageSetup paperSize="9" scale="70" orientation="portrait" r:id="rId1"/>
  <headerFooter>
    <oddFooter>&amp;LSGR-USAR-FO-08&amp;C&amp;P&amp;RVersión 1.0</oddFooter>
  </headerFooter>
  <rowBreaks count="3" manualBreakCount="3">
    <brk id="16" max="5" man="1"/>
    <brk id="30" max="5" man="1"/>
    <brk id="78"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34998626667073579"/>
  </sheetPr>
  <dimension ref="A1:J15"/>
  <sheetViews>
    <sheetView showGridLines="0" view="pageBreakPreview" topLeftCell="A7" zoomScaleNormal="80" zoomScaleSheetLayoutView="100" workbookViewId="0">
      <selection activeCell="C7" sqref="C7"/>
    </sheetView>
  </sheetViews>
  <sheetFormatPr baseColWidth="10" defaultColWidth="11.5703125" defaultRowHeight="15" x14ac:dyDescent="0.25"/>
  <cols>
    <col min="1" max="1" width="5.7109375" style="1" customWidth="1"/>
    <col min="2" max="3" width="27.42578125" style="1" customWidth="1"/>
    <col min="4" max="4" width="30.140625" style="1" customWidth="1"/>
    <col min="5" max="6" width="17.140625" style="1" customWidth="1"/>
    <col min="7" max="16384" width="11.5703125" style="1"/>
  </cols>
  <sheetData>
    <row r="1" spans="1:10" ht="46.9" customHeight="1" x14ac:dyDescent="0.25">
      <c r="A1" s="148"/>
      <c r="B1" s="148"/>
      <c r="C1" s="148"/>
      <c r="D1" s="148"/>
      <c r="E1" s="148"/>
      <c r="F1" s="148"/>
    </row>
    <row r="2" spans="1:10" ht="44.45" customHeight="1" x14ac:dyDescent="0.25">
      <c r="A2" s="143" t="s">
        <v>201</v>
      </c>
      <c r="B2" s="143"/>
      <c r="C2" s="143"/>
      <c r="D2" s="143"/>
      <c r="E2" s="143"/>
      <c r="F2" s="143"/>
      <c r="I2" s="65" t="s">
        <v>198</v>
      </c>
      <c r="J2" s="58" t="s">
        <v>195</v>
      </c>
    </row>
    <row r="3" spans="1:10" ht="18.75" customHeight="1" x14ac:dyDescent="0.25">
      <c r="A3" s="68">
        <v>18</v>
      </c>
      <c r="B3" s="137" t="s">
        <v>173</v>
      </c>
      <c r="C3" s="138"/>
      <c r="D3" s="138"/>
      <c r="E3" s="138"/>
      <c r="F3" s="139"/>
      <c r="I3" s="65" t="s">
        <v>28</v>
      </c>
      <c r="J3" s="58" t="s">
        <v>196</v>
      </c>
    </row>
    <row r="4" spans="1:10" ht="36" customHeight="1" x14ac:dyDescent="0.25">
      <c r="A4" s="19" t="s">
        <v>21</v>
      </c>
      <c r="B4" s="19" t="s">
        <v>35</v>
      </c>
      <c r="C4" s="19" t="s">
        <v>23</v>
      </c>
      <c r="D4" s="19" t="s">
        <v>176</v>
      </c>
      <c r="E4" s="19" t="s">
        <v>20</v>
      </c>
      <c r="F4" s="19" t="s">
        <v>19</v>
      </c>
      <c r="I4" s="65" t="s">
        <v>200</v>
      </c>
      <c r="J4" s="58" t="s">
        <v>197</v>
      </c>
    </row>
    <row r="5" spans="1:10" ht="58.9" customHeight="1" x14ac:dyDescent="0.25">
      <c r="A5" s="57" t="s">
        <v>158</v>
      </c>
      <c r="B5" s="5" t="s">
        <v>446</v>
      </c>
      <c r="C5" s="5" t="s">
        <v>191</v>
      </c>
      <c r="D5" s="56"/>
      <c r="E5" s="66"/>
      <c r="F5" s="67"/>
      <c r="I5" s="65" t="s">
        <v>199</v>
      </c>
      <c r="J5" s="31"/>
    </row>
    <row r="6" spans="1:10" ht="70.900000000000006" customHeight="1" x14ac:dyDescent="0.25">
      <c r="A6" s="57" t="s">
        <v>160</v>
      </c>
      <c r="B6" s="5" t="s">
        <v>447</v>
      </c>
      <c r="C6" s="5" t="s">
        <v>448</v>
      </c>
      <c r="D6" s="56"/>
      <c r="E6" s="66"/>
      <c r="F6" s="67"/>
      <c r="I6" s="31"/>
      <c r="J6" s="31"/>
    </row>
    <row r="7" spans="1:10" ht="103.15" customHeight="1" x14ac:dyDescent="0.25">
      <c r="A7" s="5" t="s">
        <v>165</v>
      </c>
      <c r="B7" s="5" t="s">
        <v>449</v>
      </c>
      <c r="C7" s="4" t="s">
        <v>174</v>
      </c>
      <c r="D7" s="56"/>
      <c r="E7" s="66"/>
      <c r="F7" s="67"/>
    </row>
    <row r="8" spans="1:10" ht="106.9" customHeight="1" x14ac:dyDescent="0.25">
      <c r="A8" s="57" t="s">
        <v>167</v>
      </c>
      <c r="B8" s="7" t="s">
        <v>450</v>
      </c>
      <c r="C8" s="4" t="s">
        <v>192</v>
      </c>
      <c r="D8" s="56"/>
      <c r="E8" s="56"/>
      <c r="F8" s="67"/>
    </row>
    <row r="9" spans="1:10" x14ac:dyDescent="0.25">
      <c r="A9" s="15"/>
      <c r="B9" s="15"/>
      <c r="C9" s="15"/>
      <c r="D9" s="15"/>
      <c r="E9" s="15"/>
      <c r="F9" s="15"/>
    </row>
    <row r="10" spans="1:10" x14ac:dyDescent="0.25">
      <c r="A10" s="15"/>
      <c r="B10" s="7" t="s">
        <v>179</v>
      </c>
      <c r="C10" s="25" t="s">
        <v>184</v>
      </c>
      <c r="D10" s="21" t="s">
        <v>181</v>
      </c>
      <c r="E10" s="22">
        <f>COUNTIF(F5:F8,"Verde")</f>
        <v>0</v>
      </c>
      <c r="F10" s="15"/>
    </row>
    <row r="11" spans="1:10" x14ac:dyDescent="0.25">
      <c r="A11" s="15"/>
      <c r="B11" s="7" t="s">
        <v>180</v>
      </c>
      <c r="C11" s="26" t="s">
        <v>203</v>
      </c>
      <c r="D11" s="23" t="s">
        <v>182</v>
      </c>
      <c r="E11" s="22">
        <f>COUNTIF(F5:F8,"Amarillo")</f>
        <v>0</v>
      </c>
      <c r="F11" s="15"/>
    </row>
    <row r="12" spans="1:10" x14ac:dyDescent="0.25">
      <c r="A12" s="15"/>
      <c r="B12" s="7" t="s">
        <v>349</v>
      </c>
      <c r="C12" s="25" t="s">
        <v>184</v>
      </c>
      <c r="D12" s="24" t="s">
        <v>183</v>
      </c>
      <c r="E12" s="22">
        <f>COUNTIF(F5:F8,"rojo")</f>
        <v>0</v>
      </c>
      <c r="F12" s="15"/>
    </row>
    <row r="13" spans="1:10" x14ac:dyDescent="0.25">
      <c r="A13" s="15"/>
      <c r="B13" s="15"/>
      <c r="C13" s="15"/>
      <c r="D13" s="45" t="s">
        <v>175</v>
      </c>
      <c r="E13" s="22">
        <f>COUNTIF(F5:F8,"Naranja")</f>
        <v>0</v>
      </c>
      <c r="F13" s="15"/>
    </row>
    <row r="14" spans="1:10" x14ac:dyDescent="0.25">
      <c r="A14" s="15"/>
      <c r="B14" s="15"/>
      <c r="C14" s="15"/>
      <c r="D14" s="15"/>
      <c r="E14" s="15"/>
      <c r="F14" s="15"/>
    </row>
    <row r="15" spans="1:10" x14ac:dyDescent="0.25">
      <c r="A15" s="15"/>
      <c r="B15" s="15"/>
      <c r="C15" s="15"/>
      <c r="D15" s="15"/>
      <c r="E15" s="15"/>
      <c r="F15" s="15"/>
    </row>
  </sheetData>
  <sheetProtection selectLockedCells="1"/>
  <mergeCells count="3">
    <mergeCell ref="A2:F2"/>
    <mergeCell ref="A1:F1"/>
    <mergeCell ref="B3:F3"/>
  </mergeCells>
  <conditionalFormatting sqref="F5:F8">
    <cfRule type="containsText" dxfId="3" priority="9" operator="containsText" text="naranja">
      <formula>NOT(ISERROR(SEARCH("naranja",F5)))</formula>
    </cfRule>
    <cfRule type="containsText" dxfId="2" priority="10" operator="containsText" text="rojo">
      <formula>NOT(ISERROR(SEARCH("rojo",F5)))</formula>
    </cfRule>
    <cfRule type="containsText" dxfId="1" priority="11" operator="containsText" text="amarillo">
      <formula>NOT(ISERROR(SEARCH("amarillo",F5)))</formula>
    </cfRule>
    <cfRule type="containsText" dxfId="0" priority="12" operator="containsText" text="verde">
      <formula>NOT(ISERROR(SEARCH("verde",F5)))</formula>
    </cfRule>
  </conditionalFormatting>
  <dataValidations count="2">
    <dataValidation type="list" allowBlank="1" showInputMessage="1" showErrorMessage="1" sqref="E5:E8" xr:uid="{B78A6AAD-4722-484F-90CB-3437E58BC79C}">
      <formula1>$J$2:$J$4</formula1>
    </dataValidation>
    <dataValidation type="list" allowBlank="1" showInputMessage="1" showErrorMessage="1" errorTitle="Alerta" error="Por favor seleccione un color apropiado" promptTitle="Color" prompt="Seleccione en la flecha el color apropiado" sqref="F5:F8" xr:uid="{7AD524AA-BF0D-434C-A6B2-E9E17483C42D}">
      <formula1>$I$2:$I$5</formula1>
    </dataValidation>
  </dataValidations>
  <pageMargins left="0.7" right="0.7" top="0.75" bottom="0.75" header="0.3" footer="0.3"/>
  <pageSetup paperSize="9" scale="70" orientation="portrait" r:id="rId1"/>
  <headerFooter>
    <oddFooter>&amp;LSGR-USAR-FO-08&amp;C&amp;P&amp;RVersión 1.0</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6C7A7-B144-494F-874C-B6C108DF755B}">
  <dimension ref="A1:B4"/>
  <sheetViews>
    <sheetView showGridLines="0" view="pageBreakPreview" zoomScale="55" zoomScaleNormal="100" zoomScaleSheetLayoutView="55" workbookViewId="0">
      <selection activeCell="L4" sqref="L4"/>
    </sheetView>
  </sheetViews>
  <sheetFormatPr baseColWidth="10" defaultRowHeight="15" x14ac:dyDescent="0.25"/>
  <cols>
    <col min="1" max="1" width="82.7109375" customWidth="1"/>
    <col min="2" max="2" width="80.7109375" customWidth="1"/>
    <col min="3" max="3" width="2.140625" customWidth="1"/>
  </cols>
  <sheetData>
    <row r="1" spans="1:2" x14ac:dyDescent="0.25">
      <c r="A1" s="149" t="s">
        <v>354</v>
      </c>
      <c r="B1" s="150"/>
    </row>
    <row r="2" spans="1:2" ht="15.75" customHeight="1" x14ac:dyDescent="0.25">
      <c r="A2" s="151"/>
      <c r="B2" s="152"/>
    </row>
    <row r="3" spans="1:2" ht="267.75" customHeight="1" x14ac:dyDescent="0.25">
      <c r="A3" s="2"/>
      <c r="B3" s="2"/>
    </row>
    <row r="4" spans="1:2" ht="267.75" customHeight="1" x14ac:dyDescent="0.25">
      <c r="A4" s="2"/>
      <c r="B4" s="2"/>
    </row>
  </sheetData>
  <sheetProtection selectLockedCells="1"/>
  <mergeCells count="1">
    <mergeCell ref="A1:B2"/>
  </mergeCells>
  <pageMargins left="0.7" right="0.7" top="0.75" bottom="0.75" header="0.3" footer="0.3"/>
  <pageSetup paperSize="9" scale="80" orientation="landscape" r:id="rId1"/>
  <headerFooter>
    <oddFooter>&amp;LSGR-USAR-FO-08&amp;C&amp;P&amp;RVersión 1.0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GUIA DE LLENADO</vt:lpstr>
      <vt:lpstr>PREPARACIÓN</vt:lpstr>
      <vt:lpstr>MOVILIZACIÓN</vt:lpstr>
      <vt:lpstr>OPERACIONES</vt:lpstr>
      <vt:lpstr>DESMOVILIZACIÓN</vt:lpstr>
      <vt:lpstr>GRAFICA</vt:lpstr>
      <vt:lpstr>DESMOVILIZACIÓN!Área_de_impresión</vt:lpstr>
      <vt:lpstr>GRAFICA!Área_de_impresión</vt:lpstr>
      <vt:lpstr>'GUIA DE LLENADO'!Área_de_impresión</vt:lpstr>
      <vt:lpstr>MOVILIZACIÓN!Área_de_impresión</vt:lpstr>
      <vt:lpstr>OPERACIONES!Área_de_impresión</vt:lpstr>
      <vt:lpstr>PREPARACIÓN!Área_de_impresión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Castro</dc:creator>
  <cp:lastModifiedBy>Elsa Monserrate Chiriguaya</cp:lastModifiedBy>
  <cp:lastPrinted>2023-10-06T16:38:24Z</cp:lastPrinted>
  <dcterms:created xsi:type="dcterms:W3CDTF">2023-04-12T01:10:11Z</dcterms:created>
  <dcterms:modified xsi:type="dcterms:W3CDTF">2023-10-10T17:25:36Z</dcterms:modified>
</cp:coreProperties>
</file>